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avinha\Desktop\"/>
    </mc:Choice>
  </mc:AlternateContent>
  <bookViews>
    <workbookView xWindow="0" yWindow="0" windowWidth="20490" windowHeight="7020" firstSheet="2" activeTab="2"/>
  </bookViews>
  <sheets>
    <sheet name="Folha2" sheetId="2" state="hidden" r:id="rId1"/>
    <sheet name="Folha1" sheetId="4" state="hidden" r:id="rId2"/>
    <sheet name="Dados" sheetId="3" r:id="rId3"/>
  </sheets>
  <definedNames>
    <definedName name="_xlnm._FilterDatabase" localSheetId="2" hidden="1">Dados!$A$1:$O$200</definedName>
    <definedName name="_xlnm._FilterDatabase" localSheetId="0" hidden="1">Folha2!$A$1:$H$183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0" i="3" l="1"/>
  <c r="M200" i="3"/>
  <c r="L200" i="3"/>
  <c r="D200" i="3"/>
  <c r="C200" i="3"/>
  <c r="B200" i="3"/>
  <c r="A200" i="3"/>
  <c r="O199" i="3"/>
  <c r="M199" i="3"/>
  <c r="L199" i="3"/>
  <c r="D199" i="3"/>
  <c r="C199" i="3"/>
  <c r="B199" i="3"/>
  <c r="A199" i="3"/>
  <c r="O198" i="3"/>
  <c r="M198" i="3"/>
  <c r="L198" i="3"/>
  <c r="D198" i="3"/>
  <c r="C198" i="3"/>
  <c r="B198" i="3"/>
  <c r="A198" i="3"/>
  <c r="O197" i="3"/>
  <c r="M197" i="3"/>
  <c r="L197" i="3"/>
  <c r="D197" i="3"/>
  <c r="C197" i="3"/>
  <c r="B197" i="3"/>
  <c r="A197" i="3"/>
  <c r="O196" i="3"/>
  <c r="M196" i="3"/>
  <c r="L196" i="3"/>
  <c r="D196" i="3"/>
  <c r="C196" i="3"/>
  <c r="B196" i="3"/>
  <c r="A196" i="3"/>
  <c r="O195" i="3"/>
  <c r="M195" i="3"/>
  <c r="L195" i="3"/>
  <c r="D195" i="3"/>
  <c r="C195" i="3"/>
  <c r="B195" i="3"/>
  <c r="A195" i="3"/>
  <c r="O194" i="3"/>
  <c r="M194" i="3"/>
  <c r="L194" i="3"/>
  <c r="D194" i="3"/>
  <c r="C194" i="3"/>
  <c r="B194" i="3"/>
  <c r="A194" i="3"/>
  <c r="O193" i="3"/>
  <c r="M193" i="3"/>
  <c r="L193" i="3"/>
  <c r="D193" i="3"/>
  <c r="C193" i="3"/>
  <c r="B193" i="3"/>
  <c r="A193" i="3"/>
  <c r="O192" i="3"/>
  <c r="M192" i="3"/>
  <c r="L192" i="3"/>
  <c r="D192" i="3"/>
  <c r="C192" i="3"/>
  <c r="B192" i="3"/>
  <c r="A192" i="3"/>
  <c r="O191" i="3"/>
  <c r="M191" i="3"/>
  <c r="L191" i="3"/>
  <c r="D191" i="3"/>
  <c r="C191" i="3"/>
  <c r="B191" i="3"/>
  <c r="A191" i="3"/>
  <c r="O190" i="3"/>
  <c r="M190" i="3"/>
  <c r="L190" i="3"/>
  <c r="D190" i="3"/>
  <c r="C190" i="3"/>
  <c r="B190" i="3"/>
  <c r="A190" i="3"/>
  <c r="O189" i="3"/>
  <c r="M189" i="3"/>
  <c r="L189" i="3"/>
  <c r="D189" i="3"/>
  <c r="C189" i="3"/>
  <c r="B189" i="3"/>
  <c r="A189" i="3"/>
  <c r="O188" i="3"/>
  <c r="M188" i="3"/>
  <c r="L188" i="3"/>
  <c r="D188" i="3"/>
  <c r="C188" i="3"/>
  <c r="B188" i="3"/>
  <c r="A188" i="3"/>
  <c r="O187" i="3"/>
  <c r="M187" i="3"/>
  <c r="L187" i="3"/>
  <c r="D187" i="3"/>
  <c r="C187" i="3"/>
  <c r="B187" i="3"/>
  <c r="A187" i="3"/>
  <c r="O186" i="3"/>
  <c r="M186" i="3"/>
  <c r="L186" i="3"/>
  <c r="D186" i="3"/>
  <c r="C186" i="3"/>
  <c r="B186" i="3"/>
  <c r="A186" i="3"/>
  <c r="O185" i="3"/>
  <c r="M185" i="3"/>
  <c r="L185" i="3"/>
  <c r="D185" i="3"/>
  <c r="C185" i="3"/>
  <c r="B185" i="3"/>
  <c r="A185" i="3"/>
  <c r="O184" i="3"/>
  <c r="M184" i="3"/>
  <c r="L184" i="3"/>
  <c r="D184" i="3"/>
  <c r="C184" i="3"/>
  <c r="B184" i="3"/>
  <c r="A184" i="3"/>
  <c r="O183" i="3"/>
  <c r="M183" i="3"/>
  <c r="L183" i="3"/>
  <c r="D183" i="3"/>
  <c r="C183" i="3"/>
  <c r="B183" i="3"/>
  <c r="A183" i="3"/>
  <c r="O182" i="3"/>
  <c r="M182" i="3"/>
  <c r="L182" i="3"/>
  <c r="D182" i="3"/>
  <c r="C182" i="3"/>
  <c r="B182" i="3"/>
  <c r="A182" i="3"/>
  <c r="O181" i="3"/>
  <c r="M181" i="3"/>
  <c r="L181" i="3"/>
  <c r="D181" i="3"/>
  <c r="C181" i="3"/>
  <c r="B181" i="3"/>
  <c r="A181" i="3"/>
  <c r="O180" i="3"/>
  <c r="M180" i="3"/>
  <c r="L180" i="3"/>
  <c r="D180" i="3"/>
  <c r="C180" i="3"/>
  <c r="B180" i="3"/>
  <c r="A180" i="3"/>
  <c r="O179" i="3"/>
  <c r="M179" i="3"/>
  <c r="L179" i="3"/>
  <c r="D179" i="3"/>
  <c r="C179" i="3"/>
  <c r="B179" i="3"/>
  <c r="A179" i="3"/>
  <c r="O178" i="3"/>
  <c r="M178" i="3"/>
  <c r="L178" i="3"/>
  <c r="D178" i="3"/>
  <c r="C178" i="3"/>
  <c r="B178" i="3"/>
  <c r="A178" i="3"/>
  <c r="O177" i="3"/>
  <c r="M177" i="3"/>
  <c r="L177" i="3"/>
  <c r="D177" i="3"/>
  <c r="C177" i="3"/>
  <c r="B177" i="3"/>
  <c r="A177" i="3"/>
  <c r="O176" i="3"/>
  <c r="M176" i="3"/>
  <c r="L176" i="3"/>
  <c r="D176" i="3"/>
  <c r="C176" i="3"/>
  <c r="B176" i="3"/>
  <c r="A176" i="3"/>
  <c r="O175" i="3"/>
  <c r="M175" i="3"/>
  <c r="L175" i="3"/>
  <c r="D175" i="3"/>
  <c r="C175" i="3"/>
  <c r="B175" i="3"/>
  <c r="A175" i="3"/>
  <c r="O174" i="3"/>
  <c r="M174" i="3"/>
  <c r="L174" i="3"/>
  <c r="D174" i="3"/>
  <c r="C174" i="3"/>
  <c r="B174" i="3"/>
  <c r="A174" i="3"/>
  <c r="O173" i="3"/>
  <c r="M173" i="3"/>
  <c r="L173" i="3"/>
  <c r="D173" i="3"/>
  <c r="C173" i="3"/>
  <c r="B173" i="3"/>
  <c r="A173" i="3"/>
  <c r="O172" i="3"/>
  <c r="M172" i="3"/>
  <c r="L172" i="3"/>
  <c r="D172" i="3"/>
  <c r="C172" i="3"/>
  <c r="B172" i="3"/>
  <c r="A172" i="3"/>
  <c r="O171" i="3"/>
  <c r="M171" i="3"/>
  <c r="L171" i="3"/>
  <c r="D171" i="3"/>
  <c r="C171" i="3"/>
  <c r="B171" i="3"/>
  <c r="A171" i="3"/>
  <c r="O170" i="3"/>
  <c r="M170" i="3"/>
  <c r="L170" i="3"/>
  <c r="D170" i="3"/>
  <c r="C170" i="3"/>
  <c r="B170" i="3"/>
  <c r="A170" i="3"/>
  <c r="O169" i="3"/>
  <c r="M169" i="3"/>
  <c r="L169" i="3"/>
  <c r="D169" i="3"/>
  <c r="C169" i="3"/>
  <c r="B169" i="3"/>
  <c r="A169" i="3"/>
  <c r="O168" i="3"/>
  <c r="M168" i="3"/>
  <c r="L168" i="3"/>
  <c r="D168" i="3"/>
  <c r="C168" i="3"/>
  <c r="B168" i="3"/>
  <c r="A168" i="3"/>
  <c r="O167" i="3"/>
  <c r="M167" i="3"/>
  <c r="L167" i="3"/>
  <c r="D167" i="3"/>
  <c r="C167" i="3"/>
  <c r="B167" i="3"/>
  <c r="A167" i="3"/>
  <c r="O166" i="3"/>
  <c r="M166" i="3"/>
  <c r="L166" i="3"/>
  <c r="D166" i="3"/>
  <c r="C166" i="3"/>
  <c r="B166" i="3"/>
  <c r="A166" i="3"/>
  <c r="O165" i="3"/>
  <c r="M165" i="3"/>
  <c r="L165" i="3"/>
  <c r="D165" i="3"/>
  <c r="C165" i="3"/>
  <c r="B165" i="3"/>
  <c r="A165" i="3"/>
  <c r="O164" i="3"/>
  <c r="M164" i="3"/>
  <c r="L164" i="3"/>
  <c r="D164" i="3"/>
  <c r="C164" i="3"/>
  <c r="B164" i="3"/>
  <c r="A164" i="3"/>
  <c r="O163" i="3"/>
  <c r="M163" i="3"/>
  <c r="L163" i="3"/>
  <c r="D163" i="3"/>
  <c r="C163" i="3"/>
  <c r="B163" i="3"/>
  <c r="A163" i="3"/>
  <c r="O162" i="3"/>
  <c r="M162" i="3"/>
  <c r="L162" i="3"/>
  <c r="D162" i="3"/>
  <c r="C162" i="3"/>
  <c r="B162" i="3"/>
  <c r="A162" i="3"/>
  <c r="O161" i="3"/>
  <c r="M161" i="3"/>
  <c r="L161" i="3"/>
  <c r="D161" i="3"/>
  <c r="C161" i="3"/>
  <c r="B161" i="3"/>
  <c r="A161" i="3"/>
  <c r="O160" i="3"/>
  <c r="M160" i="3"/>
  <c r="L160" i="3"/>
  <c r="D160" i="3"/>
  <c r="C160" i="3"/>
  <c r="B160" i="3"/>
  <c r="A160" i="3"/>
  <c r="O159" i="3"/>
  <c r="M159" i="3"/>
  <c r="L159" i="3"/>
  <c r="D159" i="3"/>
  <c r="C159" i="3"/>
  <c r="B159" i="3"/>
  <c r="A159" i="3"/>
  <c r="O158" i="3"/>
  <c r="M158" i="3"/>
  <c r="L158" i="3"/>
  <c r="D158" i="3"/>
  <c r="C158" i="3"/>
  <c r="B158" i="3"/>
  <c r="A158" i="3"/>
  <c r="O157" i="3"/>
  <c r="M157" i="3"/>
  <c r="L157" i="3"/>
  <c r="D157" i="3"/>
  <c r="C157" i="3"/>
  <c r="B157" i="3"/>
  <c r="A157" i="3"/>
  <c r="O156" i="3"/>
  <c r="M156" i="3"/>
  <c r="L156" i="3"/>
  <c r="D156" i="3"/>
  <c r="C156" i="3"/>
  <c r="B156" i="3"/>
  <c r="A156" i="3"/>
  <c r="O155" i="3"/>
  <c r="M155" i="3"/>
  <c r="L155" i="3"/>
  <c r="D155" i="3"/>
  <c r="C155" i="3"/>
  <c r="B155" i="3"/>
  <c r="A155" i="3"/>
  <c r="O154" i="3"/>
  <c r="M154" i="3"/>
  <c r="L154" i="3"/>
  <c r="D154" i="3"/>
  <c r="C154" i="3"/>
  <c r="B154" i="3"/>
  <c r="A154" i="3"/>
  <c r="O153" i="3"/>
  <c r="M153" i="3"/>
  <c r="L153" i="3"/>
  <c r="D153" i="3"/>
  <c r="C153" i="3"/>
  <c r="B153" i="3"/>
  <c r="A153" i="3"/>
  <c r="O152" i="3"/>
  <c r="M152" i="3"/>
  <c r="L152" i="3"/>
  <c r="D152" i="3"/>
  <c r="C152" i="3"/>
  <c r="B152" i="3"/>
  <c r="A152" i="3"/>
  <c r="O151" i="3"/>
  <c r="M151" i="3"/>
  <c r="L151" i="3"/>
  <c r="D151" i="3"/>
  <c r="C151" i="3"/>
  <c r="B151" i="3"/>
  <c r="A151" i="3"/>
  <c r="O150" i="3"/>
  <c r="M150" i="3"/>
  <c r="L150" i="3"/>
  <c r="D150" i="3"/>
  <c r="C150" i="3"/>
  <c r="B150" i="3"/>
  <c r="A150" i="3"/>
  <c r="O149" i="3"/>
  <c r="M149" i="3"/>
  <c r="L149" i="3"/>
  <c r="D149" i="3"/>
  <c r="C149" i="3"/>
  <c r="B149" i="3"/>
  <c r="A149" i="3"/>
  <c r="O148" i="3"/>
  <c r="M148" i="3"/>
  <c r="L148" i="3"/>
  <c r="D148" i="3"/>
  <c r="C148" i="3"/>
  <c r="B148" i="3"/>
  <c r="A148" i="3"/>
  <c r="O147" i="3"/>
  <c r="M147" i="3"/>
  <c r="L147" i="3"/>
  <c r="D147" i="3"/>
  <c r="C147" i="3"/>
  <c r="B147" i="3"/>
  <c r="A147" i="3"/>
  <c r="O146" i="3"/>
  <c r="M146" i="3"/>
  <c r="L146" i="3"/>
  <c r="D146" i="3"/>
  <c r="C146" i="3"/>
  <c r="B146" i="3"/>
  <c r="A146" i="3"/>
  <c r="O145" i="3"/>
  <c r="M145" i="3"/>
  <c r="L145" i="3"/>
  <c r="D145" i="3"/>
  <c r="C145" i="3"/>
  <c r="B145" i="3"/>
  <c r="A145" i="3"/>
  <c r="O144" i="3"/>
  <c r="M144" i="3"/>
  <c r="L144" i="3"/>
  <c r="D144" i="3"/>
  <c r="C144" i="3"/>
  <c r="B144" i="3"/>
  <c r="A144" i="3"/>
  <c r="O143" i="3"/>
  <c r="M143" i="3"/>
  <c r="L143" i="3"/>
  <c r="D143" i="3"/>
  <c r="C143" i="3"/>
  <c r="B143" i="3"/>
  <c r="A143" i="3"/>
  <c r="O142" i="3"/>
  <c r="M142" i="3"/>
  <c r="L142" i="3"/>
  <c r="D142" i="3"/>
  <c r="C142" i="3"/>
  <c r="B142" i="3"/>
  <c r="A142" i="3"/>
  <c r="O141" i="3"/>
  <c r="M141" i="3"/>
  <c r="L141" i="3"/>
  <c r="D141" i="3"/>
  <c r="C141" i="3"/>
  <c r="B141" i="3"/>
  <c r="A141" i="3"/>
  <c r="O140" i="3"/>
  <c r="M140" i="3"/>
  <c r="L140" i="3"/>
  <c r="D140" i="3"/>
  <c r="C140" i="3"/>
  <c r="B140" i="3"/>
  <c r="A140" i="3"/>
  <c r="O139" i="3"/>
  <c r="M139" i="3"/>
  <c r="L139" i="3"/>
  <c r="D139" i="3"/>
  <c r="C139" i="3"/>
  <c r="B139" i="3"/>
  <c r="A139" i="3"/>
  <c r="O138" i="3"/>
  <c r="M138" i="3"/>
  <c r="L138" i="3"/>
  <c r="D138" i="3"/>
  <c r="C138" i="3"/>
  <c r="B138" i="3"/>
  <c r="A138" i="3"/>
  <c r="O137" i="3"/>
  <c r="M137" i="3"/>
  <c r="L137" i="3"/>
  <c r="D137" i="3"/>
  <c r="C137" i="3"/>
  <c r="B137" i="3"/>
  <c r="A137" i="3"/>
  <c r="O136" i="3"/>
  <c r="M136" i="3"/>
  <c r="L136" i="3"/>
  <c r="D136" i="3"/>
  <c r="C136" i="3"/>
  <c r="B136" i="3"/>
  <c r="A136" i="3"/>
  <c r="O135" i="3"/>
  <c r="M135" i="3"/>
  <c r="L135" i="3"/>
  <c r="D135" i="3"/>
  <c r="C135" i="3"/>
  <c r="B135" i="3"/>
  <c r="A135" i="3"/>
  <c r="O134" i="3"/>
  <c r="M134" i="3"/>
  <c r="L134" i="3"/>
  <c r="D134" i="3"/>
  <c r="C134" i="3"/>
  <c r="B134" i="3"/>
  <c r="A134" i="3"/>
  <c r="O133" i="3"/>
  <c r="M133" i="3"/>
  <c r="L133" i="3"/>
  <c r="D133" i="3"/>
  <c r="C133" i="3"/>
  <c r="B133" i="3"/>
  <c r="A133" i="3"/>
  <c r="O132" i="3"/>
  <c r="M132" i="3"/>
  <c r="L132" i="3"/>
  <c r="D132" i="3"/>
  <c r="C132" i="3"/>
  <c r="B132" i="3"/>
  <c r="A132" i="3"/>
  <c r="O131" i="3"/>
  <c r="M131" i="3"/>
  <c r="L131" i="3"/>
  <c r="D131" i="3"/>
  <c r="C131" i="3"/>
  <c r="B131" i="3"/>
  <c r="A131" i="3"/>
  <c r="O130" i="3"/>
  <c r="M130" i="3"/>
  <c r="L130" i="3"/>
  <c r="D130" i="3"/>
  <c r="C130" i="3"/>
  <c r="B130" i="3"/>
  <c r="A130" i="3"/>
  <c r="O129" i="3"/>
  <c r="M129" i="3"/>
  <c r="L129" i="3"/>
  <c r="D129" i="3"/>
  <c r="C129" i="3"/>
  <c r="B129" i="3"/>
  <c r="A129" i="3"/>
  <c r="O128" i="3"/>
  <c r="M128" i="3"/>
  <c r="L128" i="3"/>
  <c r="D128" i="3"/>
  <c r="C128" i="3"/>
  <c r="B128" i="3"/>
  <c r="A128" i="3"/>
  <c r="O127" i="3"/>
  <c r="M127" i="3"/>
  <c r="L127" i="3"/>
  <c r="D127" i="3"/>
  <c r="C127" i="3"/>
  <c r="B127" i="3"/>
  <c r="A127" i="3"/>
  <c r="O126" i="3"/>
  <c r="M126" i="3"/>
  <c r="L126" i="3"/>
  <c r="D126" i="3"/>
  <c r="C126" i="3"/>
  <c r="B126" i="3"/>
  <c r="A126" i="3"/>
  <c r="O125" i="3"/>
  <c r="M125" i="3"/>
  <c r="L125" i="3"/>
  <c r="D125" i="3"/>
  <c r="C125" i="3"/>
  <c r="B125" i="3"/>
  <c r="A125" i="3"/>
  <c r="O124" i="3"/>
  <c r="M124" i="3"/>
  <c r="L124" i="3"/>
  <c r="D124" i="3"/>
  <c r="C124" i="3"/>
  <c r="B124" i="3"/>
  <c r="A124" i="3"/>
  <c r="O123" i="3"/>
  <c r="M123" i="3"/>
  <c r="L123" i="3"/>
  <c r="D123" i="3"/>
  <c r="C123" i="3"/>
  <c r="B123" i="3"/>
  <c r="A123" i="3"/>
  <c r="O122" i="3"/>
  <c r="M122" i="3"/>
  <c r="L122" i="3"/>
  <c r="D122" i="3"/>
  <c r="C122" i="3"/>
  <c r="B122" i="3"/>
  <c r="A122" i="3"/>
  <c r="O121" i="3"/>
  <c r="M121" i="3"/>
  <c r="L121" i="3"/>
  <c r="D121" i="3"/>
  <c r="C121" i="3"/>
  <c r="B121" i="3"/>
  <c r="A121" i="3"/>
  <c r="O120" i="3"/>
  <c r="M120" i="3"/>
  <c r="L120" i="3"/>
  <c r="D120" i="3"/>
  <c r="C120" i="3"/>
  <c r="B120" i="3"/>
  <c r="A120" i="3"/>
  <c r="O119" i="3"/>
  <c r="M119" i="3"/>
  <c r="L119" i="3"/>
  <c r="D119" i="3"/>
  <c r="C119" i="3"/>
  <c r="B119" i="3"/>
  <c r="A119" i="3"/>
  <c r="O118" i="3"/>
  <c r="M118" i="3"/>
  <c r="L118" i="3"/>
  <c r="D118" i="3"/>
  <c r="C118" i="3"/>
  <c r="B118" i="3"/>
  <c r="A118" i="3"/>
  <c r="O117" i="3"/>
  <c r="M117" i="3"/>
  <c r="L117" i="3"/>
  <c r="D117" i="3"/>
  <c r="C117" i="3"/>
  <c r="B117" i="3"/>
  <c r="A117" i="3"/>
  <c r="O116" i="3"/>
  <c r="M116" i="3"/>
  <c r="L116" i="3"/>
  <c r="D116" i="3"/>
  <c r="C116" i="3"/>
  <c r="B116" i="3"/>
  <c r="A116" i="3"/>
  <c r="O115" i="3"/>
  <c r="M115" i="3"/>
  <c r="L115" i="3"/>
  <c r="D115" i="3"/>
  <c r="C115" i="3"/>
  <c r="B115" i="3"/>
  <c r="A115" i="3"/>
  <c r="O114" i="3"/>
  <c r="M114" i="3"/>
  <c r="L114" i="3"/>
  <c r="D114" i="3"/>
  <c r="C114" i="3"/>
  <c r="B114" i="3"/>
  <c r="A114" i="3"/>
  <c r="O113" i="3"/>
  <c r="M113" i="3"/>
  <c r="L113" i="3"/>
  <c r="D113" i="3"/>
  <c r="C113" i="3"/>
  <c r="B113" i="3"/>
  <c r="A113" i="3"/>
  <c r="O112" i="3"/>
  <c r="M112" i="3"/>
  <c r="L112" i="3"/>
  <c r="D112" i="3"/>
  <c r="C112" i="3"/>
  <c r="B112" i="3"/>
  <c r="A112" i="3"/>
  <c r="O111" i="3"/>
  <c r="M111" i="3"/>
  <c r="L111" i="3"/>
  <c r="D111" i="3"/>
  <c r="C111" i="3"/>
  <c r="B111" i="3"/>
  <c r="A111" i="3"/>
  <c r="O110" i="3"/>
  <c r="M110" i="3"/>
  <c r="L110" i="3"/>
  <c r="D110" i="3"/>
  <c r="C110" i="3"/>
  <c r="B110" i="3"/>
  <c r="A110" i="3"/>
  <c r="O109" i="3"/>
  <c r="M109" i="3"/>
  <c r="L109" i="3"/>
  <c r="D109" i="3"/>
  <c r="C109" i="3"/>
  <c r="B109" i="3"/>
  <c r="A109" i="3"/>
  <c r="O108" i="3"/>
  <c r="M108" i="3"/>
  <c r="L108" i="3"/>
  <c r="D108" i="3"/>
  <c r="C108" i="3"/>
  <c r="B108" i="3"/>
  <c r="A108" i="3"/>
  <c r="O107" i="3"/>
  <c r="M107" i="3"/>
  <c r="L107" i="3"/>
  <c r="D107" i="3"/>
  <c r="C107" i="3"/>
  <c r="B107" i="3"/>
  <c r="A107" i="3"/>
  <c r="O106" i="3"/>
  <c r="M106" i="3"/>
  <c r="L106" i="3"/>
  <c r="D106" i="3"/>
  <c r="C106" i="3"/>
  <c r="B106" i="3"/>
  <c r="A106" i="3"/>
  <c r="O105" i="3"/>
  <c r="M105" i="3"/>
  <c r="L105" i="3"/>
  <c r="D105" i="3"/>
  <c r="C105" i="3"/>
  <c r="B105" i="3"/>
  <c r="A105" i="3"/>
  <c r="O104" i="3"/>
  <c r="M104" i="3"/>
  <c r="L104" i="3"/>
  <c r="D104" i="3"/>
  <c r="C104" i="3"/>
  <c r="B104" i="3"/>
  <c r="A104" i="3"/>
  <c r="O103" i="3"/>
  <c r="M103" i="3"/>
  <c r="L103" i="3"/>
  <c r="D103" i="3"/>
  <c r="C103" i="3"/>
  <c r="B103" i="3"/>
  <c r="A103" i="3"/>
  <c r="O102" i="3"/>
  <c r="M102" i="3"/>
  <c r="L102" i="3"/>
  <c r="D102" i="3"/>
  <c r="C102" i="3"/>
  <c r="B102" i="3"/>
  <c r="A102" i="3"/>
  <c r="O101" i="3"/>
  <c r="M101" i="3"/>
  <c r="L101" i="3"/>
  <c r="D101" i="3"/>
  <c r="C101" i="3"/>
  <c r="B101" i="3"/>
  <c r="A101" i="3"/>
  <c r="O100" i="3"/>
  <c r="M100" i="3"/>
  <c r="L100" i="3"/>
  <c r="D100" i="3"/>
  <c r="C100" i="3"/>
  <c r="B100" i="3"/>
  <c r="A100" i="3"/>
  <c r="O99" i="3"/>
  <c r="M99" i="3"/>
  <c r="L99" i="3"/>
  <c r="D99" i="3"/>
  <c r="C99" i="3"/>
  <c r="B99" i="3"/>
  <c r="A99" i="3"/>
  <c r="O98" i="3"/>
  <c r="M98" i="3"/>
  <c r="L98" i="3"/>
  <c r="D98" i="3"/>
  <c r="C98" i="3"/>
  <c r="B98" i="3"/>
  <c r="A98" i="3"/>
  <c r="O97" i="3"/>
  <c r="M97" i="3"/>
  <c r="L97" i="3"/>
  <c r="D97" i="3"/>
  <c r="C97" i="3"/>
  <c r="B97" i="3"/>
  <c r="A97" i="3"/>
  <c r="O96" i="3"/>
  <c r="M96" i="3"/>
  <c r="L96" i="3"/>
  <c r="D96" i="3"/>
  <c r="C96" i="3"/>
  <c r="B96" i="3"/>
  <c r="A96" i="3"/>
  <c r="O95" i="3"/>
  <c r="M95" i="3"/>
  <c r="L95" i="3"/>
  <c r="D95" i="3"/>
  <c r="C95" i="3"/>
  <c r="B95" i="3"/>
  <c r="A95" i="3"/>
  <c r="O94" i="3"/>
  <c r="M94" i="3"/>
  <c r="L94" i="3"/>
  <c r="D94" i="3"/>
  <c r="C94" i="3"/>
  <c r="B94" i="3"/>
  <c r="A94" i="3"/>
  <c r="O93" i="3"/>
  <c r="M93" i="3"/>
  <c r="L93" i="3"/>
  <c r="D93" i="3"/>
  <c r="C93" i="3"/>
  <c r="B93" i="3"/>
  <c r="A93" i="3"/>
  <c r="O92" i="3"/>
  <c r="M92" i="3"/>
  <c r="L92" i="3"/>
  <c r="D92" i="3"/>
  <c r="C92" i="3"/>
  <c r="B92" i="3"/>
  <c r="A92" i="3"/>
  <c r="O91" i="3"/>
  <c r="M91" i="3"/>
  <c r="L91" i="3"/>
  <c r="D91" i="3"/>
  <c r="C91" i="3"/>
  <c r="B91" i="3"/>
  <c r="A91" i="3"/>
  <c r="O90" i="3"/>
  <c r="M90" i="3"/>
  <c r="L90" i="3"/>
  <c r="D90" i="3"/>
  <c r="C90" i="3"/>
  <c r="B90" i="3"/>
  <c r="A90" i="3"/>
  <c r="O89" i="3"/>
  <c r="M89" i="3"/>
  <c r="L89" i="3"/>
  <c r="D89" i="3"/>
  <c r="C89" i="3"/>
  <c r="B89" i="3"/>
  <c r="A89" i="3"/>
  <c r="O88" i="3"/>
  <c r="M88" i="3"/>
  <c r="L88" i="3"/>
  <c r="D88" i="3"/>
  <c r="C88" i="3"/>
  <c r="B88" i="3"/>
  <c r="A88" i="3"/>
  <c r="O87" i="3"/>
  <c r="M87" i="3"/>
  <c r="L87" i="3"/>
  <c r="D87" i="3"/>
  <c r="C87" i="3"/>
  <c r="B87" i="3"/>
  <c r="A87" i="3"/>
  <c r="O86" i="3"/>
  <c r="M86" i="3"/>
  <c r="L86" i="3"/>
  <c r="D86" i="3"/>
  <c r="C86" i="3"/>
  <c r="B86" i="3"/>
  <c r="A86" i="3"/>
  <c r="O85" i="3"/>
  <c r="M85" i="3"/>
  <c r="L85" i="3"/>
  <c r="D85" i="3"/>
  <c r="C85" i="3"/>
  <c r="B85" i="3"/>
  <c r="A85" i="3"/>
  <c r="O84" i="3"/>
  <c r="M84" i="3"/>
  <c r="L84" i="3"/>
  <c r="D84" i="3"/>
  <c r="C84" i="3"/>
  <c r="B84" i="3"/>
  <c r="A84" i="3"/>
  <c r="O83" i="3"/>
  <c r="M83" i="3"/>
  <c r="L83" i="3"/>
  <c r="D83" i="3"/>
  <c r="C83" i="3"/>
  <c r="B83" i="3"/>
  <c r="A83" i="3"/>
  <c r="O82" i="3"/>
  <c r="M82" i="3"/>
  <c r="L82" i="3"/>
  <c r="D82" i="3"/>
  <c r="C82" i="3"/>
  <c r="B82" i="3"/>
  <c r="A82" i="3"/>
  <c r="O81" i="3"/>
  <c r="M81" i="3"/>
  <c r="L81" i="3"/>
  <c r="D81" i="3"/>
  <c r="C81" i="3"/>
  <c r="B81" i="3"/>
  <c r="A81" i="3"/>
  <c r="O80" i="3"/>
  <c r="M80" i="3"/>
  <c r="L80" i="3"/>
  <c r="D80" i="3"/>
  <c r="C80" i="3"/>
  <c r="B80" i="3"/>
  <c r="A80" i="3"/>
  <c r="O79" i="3"/>
  <c r="M79" i="3"/>
  <c r="L79" i="3"/>
  <c r="D79" i="3"/>
  <c r="C79" i="3"/>
  <c r="B79" i="3"/>
  <c r="A79" i="3"/>
  <c r="O78" i="3"/>
  <c r="M78" i="3"/>
  <c r="L78" i="3"/>
  <c r="D78" i="3"/>
  <c r="C78" i="3"/>
  <c r="B78" i="3"/>
  <c r="A78" i="3"/>
  <c r="O77" i="3"/>
  <c r="M77" i="3"/>
  <c r="L77" i="3"/>
  <c r="D77" i="3"/>
  <c r="C77" i="3"/>
  <c r="B77" i="3"/>
  <c r="A77" i="3"/>
  <c r="O76" i="3"/>
  <c r="M76" i="3"/>
  <c r="L76" i="3"/>
  <c r="D76" i="3"/>
  <c r="C76" i="3"/>
  <c r="B76" i="3"/>
  <c r="A76" i="3"/>
  <c r="O75" i="3"/>
  <c r="M75" i="3"/>
  <c r="L75" i="3"/>
  <c r="D75" i="3"/>
  <c r="C75" i="3"/>
  <c r="B75" i="3"/>
  <c r="A75" i="3"/>
  <c r="O74" i="3"/>
  <c r="M74" i="3"/>
  <c r="L74" i="3"/>
  <c r="D74" i="3"/>
  <c r="C74" i="3"/>
  <c r="B74" i="3"/>
  <c r="A74" i="3"/>
  <c r="O73" i="3"/>
  <c r="M73" i="3"/>
  <c r="L73" i="3"/>
  <c r="D73" i="3"/>
  <c r="C73" i="3"/>
  <c r="B73" i="3"/>
  <c r="A73" i="3"/>
  <c r="O72" i="3"/>
  <c r="M72" i="3"/>
  <c r="L72" i="3"/>
  <c r="D72" i="3"/>
  <c r="C72" i="3"/>
  <c r="B72" i="3"/>
  <c r="A72" i="3"/>
  <c r="O71" i="3"/>
  <c r="M71" i="3"/>
  <c r="L71" i="3"/>
  <c r="D71" i="3"/>
  <c r="C71" i="3"/>
  <c r="B71" i="3"/>
  <c r="A71" i="3"/>
  <c r="O70" i="3"/>
  <c r="M70" i="3"/>
  <c r="L70" i="3"/>
  <c r="D70" i="3"/>
  <c r="C70" i="3"/>
  <c r="B70" i="3"/>
  <c r="A70" i="3"/>
  <c r="O69" i="3"/>
  <c r="M69" i="3"/>
  <c r="L69" i="3"/>
  <c r="D69" i="3"/>
  <c r="C69" i="3"/>
  <c r="B69" i="3"/>
  <c r="A69" i="3"/>
  <c r="O68" i="3"/>
  <c r="M68" i="3"/>
  <c r="L68" i="3"/>
  <c r="D68" i="3"/>
  <c r="C68" i="3"/>
  <c r="B68" i="3"/>
  <c r="A68" i="3"/>
  <c r="O67" i="3"/>
  <c r="M67" i="3"/>
  <c r="L67" i="3"/>
  <c r="D67" i="3"/>
  <c r="C67" i="3"/>
  <c r="B67" i="3"/>
  <c r="A67" i="3"/>
  <c r="O66" i="3"/>
  <c r="M66" i="3"/>
  <c r="L66" i="3"/>
  <c r="D66" i="3"/>
  <c r="C66" i="3"/>
  <c r="B66" i="3"/>
  <c r="A66" i="3"/>
  <c r="O65" i="3"/>
  <c r="M65" i="3"/>
  <c r="L65" i="3"/>
  <c r="D65" i="3"/>
  <c r="C65" i="3"/>
  <c r="B65" i="3"/>
  <c r="A65" i="3"/>
  <c r="O64" i="3"/>
  <c r="M64" i="3"/>
  <c r="L64" i="3"/>
  <c r="D64" i="3"/>
  <c r="C64" i="3"/>
  <c r="B64" i="3"/>
  <c r="A64" i="3"/>
  <c r="O63" i="3"/>
  <c r="M63" i="3"/>
  <c r="L63" i="3"/>
  <c r="D63" i="3"/>
  <c r="C63" i="3"/>
  <c r="B63" i="3"/>
  <c r="A63" i="3"/>
  <c r="O62" i="3"/>
  <c r="M62" i="3"/>
  <c r="L62" i="3"/>
  <c r="D62" i="3"/>
  <c r="C62" i="3"/>
  <c r="B62" i="3"/>
  <c r="A62" i="3"/>
  <c r="O61" i="3"/>
  <c r="M61" i="3"/>
  <c r="L61" i="3"/>
  <c r="D61" i="3"/>
  <c r="C61" i="3"/>
  <c r="B61" i="3"/>
  <c r="A61" i="3"/>
  <c r="O60" i="3"/>
  <c r="M60" i="3"/>
  <c r="L60" i="3"/>
  <c r="D60" i="3"/>
  <c r="C60" i="3"/>
  <c r="B60" i="3"/>
  <c r="A60" i="3"/>
  <c r="O59" i="3"/>
  <c r="M59" i="3"/>
  <c r="L59" i="3"/>
  <c r="D59" i="3"/>
  <c r="C59" i="3"/>
  <c r="B59" i="3"/>
  <c r="A59" i="3"/>
  <c r="O58" i="3"/>
  <c r="M58" i="3"/>
  <c r="L58" i="3"/>
  <c r="D58" i="3"/>
  <c r="C58" i="3"/>
  <c r="B58" i="3"/>
  <c r="A58" i="3"/>
  <c r="O57" i="3"/>
  <c r="M57" i="3"/>
  <c r="L57" i="3"/>
  <c r="D57" i="3"/>
  <c r="C57" i="3"/>
  <c r="B57" i="3"/>
  <c r="A57" i="3"/>
  <c r="O56" i="3"/>
  <c r="M56" i="3"/>
  <c r="L56" i="3"/>
  <c r="D56" i="3"/>
  <c r="C56" i="3"/>
  <c r="B56" i="3"/>
  <c r="A56" i="3"/>
  <c r="O55" i="3"/>
  <c r="M55" i="3"/>
  <c r="L55" i="3"/>
  <c r="D55" i="3"/>
  <c r="C55" i="3"/>
  <c r="B55" i="3"/>
  <c r="A55" i="3"/>
  <c r="O54" i="3"/>
  <c r="M54" i="3"/>
  <c r="L54" i="3"/>
  <c r="D54" i="3"/>
  <c r="C54" i="3"/>
  <c r="B54" i="3"/>
  <c r="A54" i="3"/>
  <c r="O53" i="3"/>
  <c r="M53" i="3"/>
  <c r="L53" i="3"/>
  <c r="D53" i="3"/>
  <c r="C53" i="3"/>
  <c r="B53" i="3"/>
  <c r="A53" i="3"/>
  <c r="O52" i="3"/>
  <c r="M52" i="3"/>
  <c r="L52" i="3"/>
  <c r="D52" i="3"/>
  <c r="C52" i="3"/>
  <c r="B52" i="3"/>
  <c r="A52" i="3"/>
  <c r="O51" i="3"/>
  <c r="M51" i="3"/>
  <c r="L51" i="3"/>
  <c r="D51" i="3"/>
  <c r="C51" i="3"/>
  <c r="B51" i="3"/>
  <c r="A51" i="3"/>
  <c r="O50" i="3"/>
  <c r="M50" i="3"/>
  <c r="L50" i="3"/>
  <c r="D50" i="3"/>
  <c r="C50" i="3"/>
  <c r="B50" i="3"/>
  <c r="A50" i="3"/>
  <c r="O49" i="3"/>
  <c r="M49" i="3"/>
  <c r="L49" i="3"/>
  <c r="D49" i="3"/>
  <c r="C49" i="3"/>
  <c r="B49" i="3"/>
  <c r="A49" i="3"/>
  <c r="O48" i="3"/>
  <c r="M48" i="3"/>
  <c r="L48" i="3"/>
  <c r="D48" i="3"/>
  <c r="C48" i="3"/>
  <c r="B48" i="3"/>
  <c r="A48" i="3"/>
  <c r="O47" i="3"/>
  <c r="M47" i="3"/>
  <c r="L47" i="3"/>
  <c r="D47" i="3"/>
  <c r="C47" i="3"/>
  <c r="B47" i="3"/>
  <c r="A47" i="3"/>
  <c r="O46" i="3"/>
  <c r="M46" i="3"/>
  <c r="L46" i="3"/>
  <c r="D46" i="3"/>
  <c r="C46" i="3"/>
  <c r="B46" i="3"/>
  <c r="A46" i="3"/>
  <c r="O45" i="3"/>
  <c r="M45" i="3"/>
  <c r="L45" i="3"/>
  <c r="D45" i="3"/>
  <c r="C45" i="3"/>
  <c r="B45" i="3"/>
  <c r="A45" i="3"/>
  <c r="O44" i="3"/>
  <c r="M44" i="3"/>
  <c r="L44" i="3"/>
  <c r="D44" i="3"/>
  <c r="C44" i="3"/>
  <c r="B44" i="3"/>
  <c r="A44" i="3"/>
  <c r="O43" i="3"/>
  <c r="M43" i="3"/>
  <c r="L43" i="3"/>
  <c r="D43" i="3"/>
  <c r="C43" i="3"/>
  <c r="B43" i="3"/>
  <c r="A43" i="3"/>
  <c r="O42" i="3"/>
  <c r="M42" i="3"/>
  <c r="L42" i="3"/>
  <c r="D42" i="3"/>
  <c r="C42" i="3"/>
  <c r="B42" i="3"/>
  <c r="A42" i="3"/>
  <c r="O41" i="3"/>
  <c r="M41" i="3"/>
  <c r="L41" i="3"/>
  <c r="D41" i="3"/>
  <c r="C41" i="3"/>
  <c r="B41" i="3"/>
  <c r="A41" i="3"/>
  <c r="O40" i="3"/>
  <c r="M40" i="3"/>
  <c r="L40" i="3"/>
  <c r="D40" i="3"/>
  <c r="C40" i="3"/>
  <c r="B40" i="3"/>
  <c r="A40" i="3"/>
  <c r="O39" i="3"/>
  <c r="M39" i="3"/>
  <c r="L39" i="3"/>
  <c r="D39" i="3"/>
  <c r="C39" i="3"/>
  <c r="B39" i="3"/>
  <c r="A39" i="3"/>
  <c r="O38" i="3"/>
  <c r="M38" i="3"/>
  <c r="L38" i="3"/>
  <c r="D38" i="3"/>
  <c r="C38" i="3"/>
  <c r="B38" i="3"/>
  <c r="A38" i="3"/>
  <c r="O37" i="3"/>
  <c r="M37" i="3"/>
  <c r="L37" i="3"/>
  <c r="D37" i="3"/>
  <c r="C37" i="3"/>
  <c r="B37" i="3"/>
  <c r="A37" i="3"/>
  <c r="O36" i="3"/>
  <c r="M36" i="3"/>
  <c r="L36" i="3"/>
  <c r="D36" i="3"/>
  <c r="C36" i="3"/>
  <c r="B36" i="3"/>
  <c r="A36" i="3"/>
  <c r="O35" i="3"/>
  <c r="M35" i="3"/>
  <c r="L35" i="3"/>
  <c r="D35" i="3"/>
  <c r="C35" i="3"/>
  <c r="B35" i="3"/>
  <c r="A35" i="3"/>
  <c r="O34" i="3"/>
  <c r="M34" i="3"/>
  <c r="L34" i="3"/>
  <c r="D34" i="3"/>
  <c r="C34" i="3"/>
  <c r="B34" i="3"/>
  <c r="A34" i="3"/>
  <c r="O33" i="3"/>
  <c r="M33" i="3"/>
  <c r="L33" i="3"/>
  <c r="D33" i="3"/>
  <c r="C33" i="3"/>
  <c r="B33" i="3"/>
  <c r="A33" i="3"/>
  <c r="O32" i="3"/>
  <c r="M32" i="3"/>
  <c r="L32" i="3"/>
  <c r="D32" i="3"/>
  <c r="C32" i="3"/>
  <c r="B32" i="3"/>
  <c r="A32" i="3"/>
  <c r="O31" i="3"/>
  <c r="M31" i="3"/>
  <c r="L31" i="3"/>
  <c r="D31" i="3"/>
  <c r="C31" i="3"/>
  <c r="B31" i="3"/>
  <c r="A31" i="3"/>
  <c r="O30" i="3"/>
  <c r="M30" i="3"/>
  <c r="L30" i="3"/>
  <c r="D30" i="3"/>
  <c r="C30" i="3"/>
  <c r="B30" i="3"/>
  <c r="A30" i="3"/>
  <c r="O29" i="3"/>
  <c r="M29" i="3"/>
  <c r="L29" i="3"/>
  <c r="D29" i="3"/>
  <c r="C29" i="3"/>
  <c r="B29" i="3"/>
  <c r="A29" i="3"/>
  <c r="O28" i="3"/>
  <c r="M28" i="3"/>
  <c r="L28" i="3"/>
  <c r="D28" i="3"/>
  <c r="C28" i="3"/>
  <c r="B28" i="3"/>
  <c r="A28" i="3"/>
  <c r="O27" i="3"/>
  <c r="M27" i="3"/>
  <c r="L27" i="3"/>
  <c r="D27" i="3"/>
  <c r="C27" i="3"/>
  <c r="B27" i="3"/>
  <c r="A27" i="3"/>
  <c r="O26" i="3"/>
  <c r="M26" i="3"/>
  <c r="L26" i="3"/>
  <c r="D26" i="3"/>
  <c r="C26" i="3"/>
  <c r="B26" i="3"/>
  <c r="A26" i="3"/>
  <c r="O25" i="3"/>
  <c r="M25" i="3"/>
  <c r="L25" i="3"/>
  <c r="D25" i="3"/>
  <c r="C25" i="3"/>
  <c r="B25" i="3"/>
  <c r="A25" i="3"/>
  <c r="O24" i="3"/>
  <c r="M24" i="3"/>
  <c r="L24" i="3"/>
  <c r="D24" i="3"/>
  <c r="C24" i="3"/>
  <c r="B24" i="3"/>
  <c r="A24" i="3"/>
  <c r="O23" i="3"/>
  <c r="M23" i="3"/>
  <c r="L23" i="3"/>
  <c r="D23" i="3"/>
  <c r="C23" i="3"/>
  <c r="B23" i="3"/>
  <c r="A23" i="3"/>
  <c r="O22" i="3"/>
  <c r="M22" i="3"/>
  <c r="L22" i="3"/>
  <c r="D22" i="3"/>
  <c r="C22" i="3"/>
  <c r="B22" i="3"/>
  <c r="A22" i="3"/>
  <c r="O21" i="3"/>
  <c r="M21" i="3"/>
  <c r="L21" i="3"/>
  <c r="D21" i="3"/>
  <c r="C21" i="3"/>
  <c r="B21" i="3"/>
  <c r="A21" i="3"/>
  <c r="O20" i="3"/>
  <c r="M20" i="3"/>
  <c r="L20" i="3"/>
  <c r="D20" i="3"/>
  <c r="C20" i="3"/>
  <c r="B20" i="3"/>
  <c r="A20" i="3"/>
  <c r="O19" i="3"/>
  <c r="M19" i="3"/>
  <c r="L19" i="3"/>
  <c r="D19" i="3"/>
  <c r="C19" i="3"/>
  <c r="B19" i="3"/>
  <c r="A19" i="3"/>
  <c r="O18" i="3"/>
  <c r="M18" i="3"/>
  <c r="L18" i="3"/>
  <c r="D18" i="3"/>
  <c r="C18" i="3"/>
  <c r="B18" i="3"/>
  <c r="A18" i="3"/>
  <c r="O17" i="3"/>
  <c r="M17" i="3"/>
  <c r="L17" i="3"/>
  <c r="D17" i="3"/>
  <c r="C17" i="3"/>
  <c r="B17" i="3"/>
  <c r="A17" i="3"/>
  <c r="O16" i="3"/>
  <c r="M16" i="3"/>
  <c r="L16" i="3"/>
  <c r="D16" i="3"/>
  <c r="C16" i="3"/>
  <c r="B16" i="3"/>
  <c r="A16" i="3"/>
  <c r="O15" i="3"/>
  <c r="M15" i="3"/>
  <c r="L15" i="3"/>
  <c r="D15" i="3"/>
  <c r="C15" i="3"/>
  <c r="B15" i="3"/>
  <c r="A15" i="3"/>
  <c r="O14" i="3"/>
  <c r="M14" i="3"/>
  <c r="L14" i="3"/>
  <c r="D14" i="3"/>
  <c r="C14" i="3"/>
  <c r="B14" i="3"/>
  <c r="A14" i="3"/>
  <c r="O13" i="3"/>
  <c r="M13" i="3"/>
  <c r="L13" i="3"/>
  <c r="D13" i="3"/>
  <c r="C13" i="3"/>
  <c r="B13" i="3"/>
  <c r="A13" i="3"/>
  <c r="O12" i="3"/>
  <c r="M12" i="3"/>
  <c r="L12" i="3"/>
  <c r="D12" i="3"/>
  <c r="C12" i="3"/>
  <c r="B12" i="3"/>
  <c r="A12" i="3"/>
  <c r="O11" i="3"/>
  <c r="M11" i="3"/>
  <c r="L11" i="3"/>
  <c r="D11" i="3"/>
  <c r="C11" i="3"/>
  <c r="B11" i="3"/>
  <c r="A11" i="3"/>
  <c r="O10" i="3"/>
  <c r="M10" i="3"/>
  <c r="L10" i="3"/>
  <c r="D10" i="3"/>
  <c r="C10" i="3"/>
  <c r="B10" i="3"/>
  <c r="A10" i="3"/>
  <c r="O9" i="3"/>
  <c r="M9" i="3"/>
  <c r="L9" i="3"/>
  <c r="D9" i="3"/>
  <c r="C9" i="3"/>
  <c r="B9" i="3"/>
  <c r="A9" i="3"/>
  <c r="O8" i="3"/>
  <c r="M8" i="3"/>
  <c r="L8" i="3"/>
  <c r="D8" i="3"/>
  <c r="C8" i="3"/>
  <c r="B8" i="3"/>
  <c r="A8" i="3"/>
  <c r="O7" i="3"/>
  <c r="M7" i="3"/>
  <c r="L7" i="3"/>
  <c r="D7" i="3"/>
  <c r="C7" i="3"/>
  <c r="B7" i="3"/>
  <c r="A7" i="3"/>
  <c r="O6" i="3"/>
  <c r="M6" i="3"/>
  <c r="L6" i="3"/>
  <c r="D6" i="3"/>
  <c r="C6" i="3"/>
  <c r="B6" i="3"/>
  <c r="A6" i="3"/>
  <c r="O5" i="3"/>
  <c r="M5" i="3"/>
  <c r="L5" i="3"/>
  <c r="D5" i="3"/>
  <c r="C5" i="3"/>
  <c r="B5" i="3"/>
  <c r="A5" i="3"/>
  <c r="O4" i="3"/>
  <c r="M4" i="3"/>
  <c r="L4" i="3"/>
  <c r="D4" i="3"/>
  <c r="C4" i="3"/>
  <c r="B4" i="3"/>
  <c r="A4" i="3"/>
  <c r="O3" i="3"/>
  <c r="M3" i="3"/>
  <c r="L3" i="3"/>
  <c r="D3" i="3"/>
  <c r="C3" i="3"/>
  <c r="B3" i="3"/>
  <c r="A3" i="3"/>
  <c r="O2" i="3"/>
  <c r="M2" i="3"/>
  <c r="L2" i="3"/>
  <c r="D2" i="3"/>
  <c r="C2" i="3"/>
  <c r="B2" i="3"/>
  <c r="A2" i="3"/>
</calcChain>
</file>

<file path=xl/sharedStrings.xml><?xml version="1.0" encoding="utf-8"?>
<sst xmlns="http://schemas.openxmlformats.org/spreadsheetml/2006/main" count="1542" uniqueCount="583">
  <si>
    <t>Clube</t>
  </si>
  <si>
    <t>Licenca do clube</t>
  </si>
  <si>
    <t>Siglas</t>
  </si>
  <si>
    <t>Equipa</t>
  </si>
  <si>
    <t>Prova</t>
  </si>
  <si>
    <t>Categoria</t>
  </si>
  <si>
    <t>Esquema</t>
  </si>
  <si>
    <t>Ordem</t>
  </si>
  <si>
    <t>Compositor</t>
  </si>
  <si>
    <t>Música</t>
  </si>
  <si>
    <t>Apelidos</t>
  </si>
  <si>
    <t>Nome</t>
  </si>
  <si>
    <t>Licenca nadadora</t>
  </si>
  <si>
    <t>Data nascimento</t>
  </si>
  <si>
    <t>ANALEN</t>
  </si>
  <si>
    <t>00015</t>
  </si>
  <si>
    <t>AMINAT</t>
  </si>
  <si>
    <t>MARIA</t>
  </si>
  <si>
    <t>SHVACHIY</t>
  </si>
  <si>
    <t>ELEONORA</t>
  </si>
  <si>
    <t>SANTOS PITEIRA</t>
  </si>
  <si>
    <t>CAROLINA</t>
  </si>
  <si>
    <t>SOFIA MOREIRA</t>
  </si>
  <si>
    <t>CATARINA</t>
  </si>
  <si>
    <t>LEONOR FALCATO</t>
  </si>
  <si>
    <t>TANGANHO CRESPO</t>
  </si>
  <si>
    <t>FILIPA</t>
  </si>
  <si>
    <t>NOGUEIRA GANHAO</t>
  </si>
  <si>
    <t>MARIANA</t>
  </si>
  <si>
    <t>SILVA ORVALHO</t>
  </si>
  <si>
    <t>SOFIA</t>
  </si>
  <si>
    <t>SOFIA SAMORA</t>
  </si>
  <si>
    <t>CARRICO BRASAO</t>
  </si>
  <si>
    <t>MADALENA</t>
  </si>
  <si>
    <t>ENES HENRIQUES</t>
  </si>
  <si>
    <t>JESUS CARAVELINHA</t>
  </si>
  <si>
    <t>VANESSA</t>
  </si>
  <si>
    <t>COMENDINHA CAEIRO</t>
  </si>
  <si>
    <t>MACHADO CAPUCHO</t>
  </si>
  <si>
    <t>LEONOR</t>
  </si>
  <si>
    <t>INES GUERREIRO</t>
  </si>
  <si>
    <t>ISABEL SANTOS</t>
  </si>
  <si>
    <t>HELENA</t>
  </si>
  <si>
    <t>CARMELO PINA</t>
  </si>
  <si>
    <t>DANIELA</t>
  </si>
  <si>
    <t>MARGARIDA  CARREIRA</t>
  </si>
  <si>
    <t xml:space="preserve">ANA </t>
  </si>
  <si>
    <t>MARGARIDA CAEIRO</t>
  </si>
  <si>
    <t>ANA</t>
  </si>
  <si>
    <t>ISABEL CARVALHO</t>
  </si>
  <si>
    <t>CARINA MARTINS</t>
  </si>
  <si>
    <t>VIANA MATOSO</t>
  </si>
  <si>
    <t>SUSANA</t>
  </si>
  <si>
    <t>ALEXANDRA ANACLETO</t>
  </si>
  <si>
    <t>FILIPA BARTOLOMEU</t>
  </si>
  <si>
    <t xml:space="preserve">ANDREIA </t>
  </si>
  <si>
    <t>ANDS</t>
  </si>
  <si>
    <t xml:space="preserve">BUZIOS-ASSOC NADADORES SALVADORES DE CORUCHE </t>
  </si>
  <si>
    <t>00014</t>
  </si>
  <si>
    <t>BUZIOS</t>
  </si>
  <si>
    <t>BEATRIZ BOTELHO</t>
  </si>
  <si>
    <t>LUIS LOPES</t>
  </si>
  <si>
    <t>DEBORA</t>
  </si>
  <si>
    <t>00017</t>
  </si>
  <si>
    <t>AVQA</t>
  </si>
  <si>
    <t>APOLINARIO MARTINS</t>
  </si>
  <si>
    <t>MARTA</t>
  </si>
  <si>
    <t>15/10/2005</t>
  </si>
  <si>
    <t>ISABEL FIGUEIREDO</t>
  </si>
  <si>
    <t>FRANCISCA</t>
  </si>
  <si>
    <t>11/04/2008</t>
  </si>
  <si>
    <t>MARIA FIGUEIREDO</t>
  </si>
  <si>
    <t>INES</t>
  </si>
  <si>
    <t>ARRANZEIRO PAULINO</t>
  </si>
  <si>
    <t>10/11/2004</t>
  </si>
  <si>
    <t>MIGUEL BARRETO</t>
  </si>
  <si>
    <t>23/03/2003</t>
  </si>
  <si>
    <t>CASSIA FIGUEIREDO</t>
  </si>
  <si>
    <t>RITA</t>
  </si>
  <si>
    <t>25/06/2003</t>
  </si>
  <si>
    <t>PALMA PEREIRA</t>
  </si>
  <si>
    <t>MARGARIDA CARAMELO</t>
  </si>
  <si>
    <t>16/03/2004</t>
  </si>
  <si>
    <t>FRANCISCO ANASTÁCIO</t>
  </si>
  <si>
    <t>23/04/2006</t>
  </si>
  <si>
    <t>MADALENA PENA</t>
  </si>
  <si>
    <t>21/09/2008</t>
  </si>
  <si>
    <t>ANCNP</t>
  </si>
  <si>
    <t>CENTRO RECREATIVO MURTOENSE</t>
  </si>
  <si>
    <t>00011</t>
  </si>
  <si>
    <t>CRM</t>
  </si>
  <si>
    <t>MIRANDA BAPTISTA</t>
  </si>
  <si>
    <t>JULIANA</t>
  </si>
  <si>
    <t>FIDALGO MARQUES</t>
  </si>
  <si>
    <t>IARA</t>
  </si>
  <si>
    <t>VIEIRA MARTINS</t>
  </si>
  <si>
    <t>SOUSA CASTRO</t>
  </si>
  <si>
    <t>VIEIRA SANTOS</t>
  </si>
  <si>
    <t>MARGARIDA</t>
  </si>
  <si>
    <t xml:space="preserve">PEREIRA SOUSA </t>
  </si>
  <si>
    <t>ANNP</t>
  </si>
  <si>
    <t>00016</t>
  </si>
  <si>
    <t>FOCA</t>
  </si>
  <si>
    <t>FELIX</t>
  </si>
  <si>
    <t xml:space="preserve">INES </t>
  </si>
  <si>
    <t>ALI RODRIGUES</t>
  </si>
  <si>
    <t>RAQUEL</t>
  </si>
  <si>
    <t>KRAVECHENKO</t>
  </si>
  <si>
    <t>MARIIA</t>
  </si>
  <si>
    <t>LEAL SA</t>
  </si>
  <si>
    <t>BARBARA</t>
  </si>
  <si>
    <t>ANA FRANCISCA</t>
  </si>
  <si>
    <t>BESSA</t>
  </si>
  <si>
    <t>ALICE BEATRIZ</t>
  </si>
  <si>
    <t>HENRIQUES MENDONCA</t>
  </si>
  <si>
    <t>CARDOSO</t>
  </si>
  <si>
    <t>ANA MARGARIDA</t>
  </si>
  <si>
    <t>GUMARAES</t>
  </si>
  <si>
    <t>INES ISABEL</t>
  </si>
  <si>
    <t>SILVA</t>
  </si>
  <si>
    <t>ANA BEATRIZ</t>
  </si>
  <si>
    <t>MACHADO RIBEIRO</t>
  </si>
  <si>
    <t>GABRIELA</t>
  </si>
  <si>
    <t>RITA MANUELA</t>
  </si>
  <si>
    <t>BROCHADO</t>
  </si>
  <si>
    <t>MARIA BEATRIZ</t>
  </si>
  <si>
    <t>GONCALVES CARVALHO</t>
  </si>
  <si>
    <t xml:space="preserve">VENTURA AZEVEDO </t>
  </si>
  <si>
    <t>MAFALDA</t>
  </si>
  <si>
    <t>MENDES FERREIRA</t>
  </si>
  <si>
    <t>CERQUEIRA TEIXEIRA</t>
  </si>
  <si>
    <t>BEATRIZ</t>
  </si>
  <si>
    <t>BARROS TEIXEIRA</t>
  </si>
  <si>
    <t>TELMA</t>
  </si>
  <si>
    <t>SILVA TEIXEIRA</t>
  </si>
  <si>
    <t xml:space="preserve">MARIANA </t>
  </si>
  <si>
    <t>LARA MONICA</t>
  </si>
  <si>
    <t>FERREIRA MAGALHAES</t>
  </si>
  <si>
    <t>MAGALHAES</t>
  </si>
  <si>
    <t>FRANCISCA LURDES</t>
  </si>
  <si>
    <t>CUNHA SOUSA</t>
  </si>
  <si>
    <t>SANCHES GOMES</t>
  </si>
  <si>
    <t>DIANA</t>
  </si>
  <si>
    <t>BAPTISTA</t>
  </si>
  <si>
    <t>ANA ISABEL</t>
  </si>
  <si>
    <t>TEIXEIRA</t>
  </si>
  <si>
    <t>FERNADES</t>
  </si>
  <si>
    <t>JOANA</t>
  </si>
  <si>
    <t>CLUBE FLUVIAL PORTUENSE</t>
  </si>
  <si>
    <t>00013</t>
  </si>
  <si>
    <t>CFP</t>
  </si>
  <si>
    <t>SOUSA ROCHA</t>
  </si>
  <si>
    <t>SILVA COSTA</t>
  </si>
  <si>
    <t>JANE</t>
  </si>
  <si>
    <t>MARIA DUBINI</t>
  </si>
  <si>
    <t>CORREIA CUNHA</t>
  </si>
  <si>
    <t>MIHALACHE</t>
  </si>
  <si>
    <t>PINTO PINTO</t>
  </si>
  <si>
    <t>RAFAELA</t>
  </si>
  <si>
    <t>COSTA SOARES</t>
  </si>
  <si>
    <t>LILIANA</t>
  </si>
  <si>
    <t>PINTO SOUSA</t>
  </si>
  <si>
    <t xml:space="preserve">MATILDE </t>
  </si>
  <si>
    <t xml:space="preserve"> 21/09/2007</t>
  </si>
  <si>
    <t>SANTOS SOUSA</t>
  </si>
  <si>
    <t xml:space="preserve"> 29/07/2007</t>
  </si>
  <si>
    <t>BEATRIZ CARDOSO</t>
  </si>
  <si>
    <t>MARIA CARDOSO</t>
  </si>
  <si>
    <t>ALEXANDRA</t>
  </si>
  <si>
    <t>ANL</t>
  </si>
  <si>
    <t>00012</t>
  </si>
  <si>
    <t>CNA</t>
  </si>
  <si>
    <t>ALVES MENDES</t>
  </si>
  <si>
    <t>LOURENCO PINTO</t>
  </si>
  <si>
    <t>RODRIGUES CRUZ</t>
  </si>
  <si>
    <t>LARA</t>
  </si>
  <si>
    <t>KALINICHENKO</t>
  </si>
  <si>
    <t>RODRIGUES FERNANDES</t>
  </si>
  <si>
    <t>ANC</t>
  </si>
  <si>
    <t xml:space="preserve">F. BEATRIZ SANTOS CLUBE </t>
  </si>
  <si>
    <t>00009</t>
  </si>
  <si>
    <t>FBSC</t>
  </si>
  <si>
    <t>LAPINHA LOURENCO</t>
  </si>
  <si>
    <t>FILIPA NOVAIS</t>
  </si>
  <si>
    <t>MENDES FILIPE</t>
  </si>
  <si>
    <t>CLARA</t>
  </si>
  <si>
    <t>GESLOURES</t>
  </si>
  <si>
    <t>00008</t>
  </si>
  <si>
    <t>GESL</t>
  </si>
  <si>
    <t>MORAIS VIEIRA</t>
  </si>
  <si>
    <t>CHEILA</t>
  </si>
  <si>
    <t>NOGUEIRA DA COSTA</t>
  </si>
  <si>
    <t>MELO GARCIA</t>
  </si>
  <si>
    <t>BRUNA</t>
  </si>
  <si>
    <t>MIRANDA</t>
  </si>
  <si>
    <t>MARIA LEONOR</t>
  </si>
  <si>
    <t>QUEIROGA MARTINS</t>
  </si>
  <si>
    <t>MORGADINHO COELHO</t>
  </si>
  <si>
    <t>FERNANDES</t>
  </si>
  <si>
    <t>GONCALVES</t>
  </si>
  <si>
    <t>SILVA NOGUEIRA</t>
  </si>
  <si>
    <t>SENA FONSECA</t>
  </si>
  <si>
    <t>ESTEVES LOPES</t>
  </si>
  <si>
    <t>IRINA</t>
  </si>
  <si>
    <t>AMARAL MOREIRA</t>
  </si>
  <si>
    <t>COSTA</t>
  </si>
  <si>
    <t>ANA BARBARA</t>
  </si>
  <si>
    <t>CARLOTA</t>
  </si>
  <si>
    <t>DINIS RAMOS</t>
  </si>
  <si>
    <t>GAO</t>
  </si>
  <si>
    <t>LEYI</t>
  </si>
  <si>
    <t>ESTEVES MADUREIRA</t>
  </si>
  <si>
    <t>DELFINO BARROS</t>
  </si>
  <si>
    <t>KEXIN</t>
  </si>
  <si>
    <t>PEREIRA SOUSA</t>
  </si>
  <si>
    <t>FERREIRA</t>
  </si>
  <si>
    <t>GUERRA MATA</t>
  </si>
  <si>
    <t>BOTELHO</t>
  </si>
  <si>
    <t>LARA MARIA</t>
  </si>
  <si>
    <t>MARTINS NEVES</t>
  </si>
  <si>
    <t>RITA CALADO</t>
  </si>
  <si>
    <t>BRANDAO GOUVEIA</t>
  </si>
  <si>
    <t>LOPES BARTOLO</t>
  </si>
  <si>
    <t>CORREIA FALCAO</t>
  </si>
  <si>
    <t>RODRIGUES MARTINS</t>
  </si>
  <si>
    <t>MATILDE</t>
  </si>
  <si>
    <t xml:space="preserve">LOUSADA SECULO XXI </t>
  </si>
  <si>
    <t>00006</t>
  </si>
  <si>
    <t>LSXXI</t>
  </si>
  <si>
    <t>NUNES</t>
  </si>
  <si>
    <t>ANA JOSE</t>
  </si>
  <si>
    <t>MUNICIPIO DE ODIVELAS</t>
  </si>
  <si>
    <t>00005</t>
  </si>
  <si>
    <t>MO</t>
  </si>
  <si>
    <t>MARIA ESTEVAO</t>
  </si>
  <si>
    <t>SANTO FREIRE</t>
  </si>
  <si>
    <t>MOLCHANOVA</t>
  </si>
  <si>
    <t>ANNA</t>
  </si>
  <si>
    <t>ALVES DIAS</t>
  </si>
  <si>
    <t>GREGORIO FERREIRA</t>
  </si>
  <si>
    <t>CORREIA SILVA</t>
  </si>
  <si>
    <t>MARQUES COELHO</t>
  </si>
  <si>
    <t>MEDINA SAIEGH</t>
  </si>
  <si>
    <t>SOFIA FARINHA</t>
  </si>
  <si>
    <t>OVARSINCRO</t>
  </si>
  <si>
    <t>00004</t>
  </si>
  <si>
    <t>OSCN</t>
  </si>
  <si>
    <t>ABREU FARIA</t>
  </si>
  <si>
    <t>CRUZ GAMA</t>
  </si>
  <si>
    <t>RODRIGUES VALENTE</t>
  </si>
  <si>
    <t>MARGARIDA COSTA</t>
  </si>
  <si>
    <t>OLIVEIRA FONSECA</t>
  </si>
  <si>
    <t>CORREIA FIGUEIREDO</t>
  </si>
  <si>
    <t>TAVARES ANDRADE</t>
  </si>
  <si>
    <t>VITORIA</t>
  </si>
  <si>
    <t>ROCHA</t>
  </si>
  <si>
    <t>BORGES SILVA</t>
  </si>
  <si>
    <t>ANA MIGUEL</t>
  </si>
  <si>
    <t>SILVA PRATES</t>
  </si>
  <si>
    <t>GRANJO LOPES</t>
  </si>
  <si>
    <t>BENEDITA</t>
  </si>
  <si>
    <t>ANDRADE LEITE</t>
  </si>
  <si>
    <t>FRANCHAMPS MANARTE</t>
  </si>
  <si>
    <t>LAURA</t>
  </si>
  <si>
    <t>SANTOS TAVARES</t>
  </si>
  <si>
    <t>RAMOS</t>
  </si>
  <si>
    <t>ANA RITA</t>
  </si>
  <si>
    <t>JORGE OLIVEIRA</t>
  </si>
  <si>
    <t>SOFIA FONSECA</t>
  </si>
  <si>
    <t>RODRIGUES OLIVEIRA</t>
  </si>
  <si>
    <t>GOMES SANTOS</t>
  </si>
  <si>
    <t>GONCALVES PORTUGAL</t>
  </si>
  <si>
    <t>CASTRO FERNANDES</t>
  </si>
  <si>
    <t>ALELI SANCHEZ DE ABREU</t>
  </si>
  <si>
    <t>BRYANNA</t>
  </si>
  <si>
    <t>PAIS CRUZ</t>
  </si>
  <si>
    <t>BERLINCHAS OLIVEIRA</t>
  </si>
  <si>
    <t>HENRIQUE DE PAULA</t>
  </si>
  <si>
    <t>SANTOS ROMAO</t>
  </si>
  <si>
    <t>ANALGARVE</t>
  </si>
  <si>
    <t>PORTINADO</t>
  </si>
  <si>
    <t>00003</t>
  </si>
  <si>
    <t>PORTIN</t>
  </si>
  <si>
    <t>COJOCARU</t>
  </si>
  <si>
    <t>LOPES</t>
  </si>
  <si>
    <t>MARIA MADALENA</t>
  </si>
  <si>
    <t xml:space="preserve">ROSA </t>
  </si>
  <si>
    <t>FRANCISCA ALMEIDA</t>
  </si>
  <si>
    <t xml:space="preserve">BALTAZAR </t>
  </si>
  <si>
    <t>LEONOR REIS</t>
  </si>
  <si>
    <t>GHERMAN</t>
  </si>
  <si>
    <t>EMA SOFIA</t>
  </si>
  <si>
    <t>KONDRATENKO</t>
  </si>
  <si>
    <t>ERICA VLADLENA</t>
  </si>
  <si>
    <t xml:space="preserve">NORONHA </t>
  </si>
  <si>
    <t>NAIR SILVA</t>
  </si>
  <si>
    <t>JOANA ALMEIDA</t>
  </si>
  <si>
    <t xml:space="preserve">OLIVEIRA </t>
  </si>
  <si>
    <t>BASTOS</t>
  </si>
  <si>
    <t>TANIA SOFIA</t>
  </si>
  <si>
    <t>JOANA COSTA</t>
  </si>
  <si>
    <t>DIAS</t>
  </si>
  <si>
    <t>INES GOMES</t>
  </si>
  <si>
    <t>SPORT ALGES E DAFUNDO</t>
  </si>
  <si>
    <t>00002</t>
  </si>
  <si>
    <t>SAD</t>
  </si>
  <si>
    <t>CASTRES PEREIRA</t>
  </si>
  <si>
    <t>VIVER SANTAREM</t>
  </si>
  <si>
    <t>00048</t>
  </si>
  <si>
    <t>VS</t>
  </si>
  <si>
    <t>MIUHUTA</t>
  </si>
  <si>
    <t>MIGUEL RIBEIRO</t>
  </si>
  <si>
    <t>GUTU</t>
  </si>
  <si>
    <t>CLEOPATRA</t>
  </si>
  <si>
    <t>JESUS LOPES</t>
  </si>
  <si>
    <t>MACHADO SANTOS</t>
  </si>
  <si>
    <t>FERREIRA MORAIS</t>
  </si>
  <si>
    <t>MARIA DURAO</t>
  </si>
  <si>
    <t>SOFIA MARTINS</t>
  </si>
  <si>
    <t>MADALENA CALCADA</t>
  </si>
  <si>
    <t xml:space="preserve">AMINATA EVORA CLUBE DE NATACÃO </t>
  </si>
  <si>
    <t>ASSOCIACÃO 20KM ALMEIRIM</t>
  </si>
  <si>
    <t>AssociaCão Territorial</t>
  </si>
  <si>
    <t xml:space="preserve">FOCA - CLUBE NATACÃO DE FELGUEIRAS </t>
  </si>
  <si>
    <t>CLUBE NATACÃO DA AMADORA</t>
  </si>
  <si>
    <t>12/01/2006</t>
  </si>
  <si>
    <t>18/04/2006</t>
  </si>
  <si>
    <t>24/01/2007</t>
  </si>
  <si>
    <t>28/07/2008</t>
  </si>
  <si>
    <t>22/10/2007</t>
  </si>
  <si>
    <t>20/11/2006</t>
  </si>
  <si>
    <t>09/01/2004</t>
  </si>
  <si>
    <t>15/01/2004</t>
  </si>
  <si>
    <t>03/10/2003</t>
  </si>
  <si>
    <t>25/05/2004</t>
  </si>
  <si>
    <t>27/05/2004</t>
  </si>
  <si>
    <t>11/06/2005</t>
  </si>
  <si>
    <t>09/02/2005</t>
  </si>
  <si>
    <t>02/05/2005</t>
  </si>
  <si>
    <t>22/03/2001</t>
  </si>
  <si>
    <t>01/01/2001</t>
  </si>
  <si>
    <t>28/02/2000</t>
  </si>
  <si>
    <t>04/08/2001</t>
  </si>
  <si>
    <t>16/04/2001</t>
  </si>
  <si>
    <t>27/07/1999</t>
  </si>
  <si>
    <t>13/06/1993</t>
  </si>
  <si>
    <t>24/04/1992</t>
  </si>
  <si>
    <t>13/01/1998</t>
  </si>
  <si>
    <t>30/07/1999</t>
  </si>
  <si>
    <t>01/06/2007</t>
  </si>
  <si>
    <t>09/06/2003</t>
  </si>
  <si>
    <t>17/06/2004</t>
  </si>
  <si>
    <t>17/04/2004</t>
  </si>
  <si>
    <t>29/03/2005</t>
  </si>
  <si>
    <t>06/12/2005</t>
  </si>
  <si>
    <t>09/11/2004</t>
  </si>
  <si>
    <t>12/02/2007</t>
  </si>
  <si>
    <t>05/11/2003</t>
  </si>
  <si>
    <t>10/06/2007</t>
  </si>
  <si>
    <t>20/01/2007</t>
  </si>
  <si>
    <t>19/05/2006</t>
  </si>
  <si>
    <t>18/08/2006</t>
  </si>
  <si>
    <t>15/03/2006</t>
  </si>
  <si>
    <t>09/09/2006</t>
  </si>
  <si>
    <t>01/09/2008</t>
  </si>
  <si>
    <t>19/07/2008</t>
  </si>
  <si>
    <t>03/09/2008</t>
  </si>
  <si>
    <t>24/04/2004</t>
  </si>
  <si>
    <t>06/02/2004</t>
  </si>
  <si>
    <t>11/01/2005</t>
  </si>
  <si>
    <t>12/03/2003</t>
  </si>
  <si>
    <t>27/01/2003</t>
  </si>
  <si>
    <t>01/02/2005</t>
  </si>
  <si>
    <t>15/06/2003</t>
  </si>
  <si>
    <t>20/01/2002</t>
  </si>
  <si>
    <t>31/07/2002</t>
  </si>
  <si>
    <t>13/10/2002</t>
  </si>
  <si>
    <t>30/09/1996</t>
  </si>
  <si>
    <t>07/01/1996</t>
  </si>
  <si>
    <t>29/12/1999</t>
  </si>
  <si>
    <t>25/12/1999</t>
  </si>
  <si>
    <t>10/12/1998</t>
  </si>
  <si>
    <t>03/01/1997</t>
  </si>
  <si>
    <t>28/10/1999</t>
  </si>
  <si>
    <t>26/04/2005</t>
  </si>
  <si>
    <t>09/10/2003</t>
  </si>
  <si>
    <t>08/06/2004</t>
  </si>
  <si>
    <t>20/08/2005</t>
  </si>
  <si>
    <t>25/03/2005</t>
  </si>
  <si>
    <t>07/10/2004</t>
  </si>
  <si>
    <t>08/03/2005</t>
  </si>
  <si>
    <t>20/10/2006</t>
  </si>
  <si>
    <t>26/08/2000</t>
  </si>
  <si>
    <t>14/02/2003</t>
  </si>
  <si>
    <t>04/10/2002</t>
  </si>
  <si>
    <t>07/01/2006</t>
  </si>
  <si>
    <t>09/07/2007</t>
  </si>
  <si>
    <t>07/07/2005</t>
  </si>
  <si>
    <t>01/05/1997</t>
  </si>
  <si>
    <t>28/01/1997</t>
  </si>
  <si>
    <t>25/04/1998</t>
  </si>
  <si>
    <t>23/06/2003</t>
  </si>
  <si>
    <t>01/08/1998</t>
  </si>
  <si>
    <t>16/10/1997</t>
  </si>
  <si>
    <t>16/12/2000</t>
  </si>
  <si>
    <t>29/06/1997</t>
  </si>
  <si>
    <t>17/11/1997</t>
  </si>
  <si>
    <t>12/01/2001</t>
  </si>
  <si>
    <t>01/02/2001</t>
  </si>
  <si>
    <t>24/06/1999</t>
  </si>
  <si>
    <t>29/10/2001</t>
  </si>
  <si>
    <t>04/04/2002</t>
  </si>
  <si>
    <t>22/06/2000</t>
  </si>
  <si>
    <t>23/10/2003</t>
  </si>
  <si>
    <t>10/12/2003</t>
  </si>
  <si>
    <t>16/05/2005</t>
  </si>
  <si>
    <t>13/08/2004</t>
  </si>
  <si>
    <t>07/07/2004</t>
  </si>
  <si>
    <t>01/05/2004</t>
  </si>
  <si>
    <t>17/07/2005</t>
  </si>
  <si>
    <t>20/03/2005</t>
  </si>
  <si>
    <t>07/03/2005</t>
  </si>
  <si>
    <t>23/05/2006</t>
  </si>
  <si>
    <t>03/04/2006</t>
  </si>
  <si>
    <t>27/03/2006</t>
  </si>
  <si>
    <t>16/10/2008</t>
  </si>
  <si>
    <t>02/05/2008</t>
  </si>
  <si>
    <t>23/05/2007</t>
  </si>
  <si>
    <t>28/04/2009</t>
  </si>
  <si>
    <t>28/11/2007</t>
  </si>
  <si>
    <t>10/08/2007</t>
  </si>
  <si>
    <t>06/03/2008</t>
  </si>
  <si>
    <t>06/05/2009</t>
  </si>
  <si>
    <t>06/05/2008</t>
  </si>
  <si>
    <t>24/08/2007</t>
  </si>
  <si>
    <t>21/04/2006</t>
  </si>
  <si>
    <t>04/05/2006</t>
  </si>
  <si>
    <t>02/03/2006</t>
  </si>
  <si>
    <t>16/02/2004</t>
  </si>
  <si>
    <t>29/04/2004</t>
  </si>
  <si>
    <t>19/12/2001</t>
  </si>
  <si>
    <t>04/09/1997</t>
  </si>
  <si>
    <t>28/03/2000</t>
  </si>
  <si>
    <t>10/01/2001</t>
  </si>
  <si>
    <t>24/08/2002</t>
  </si>
  <si>
    <t>26/12/2003</t>
  </si>
  <si>
    <t>04/06/2003</t>
  </si>
  <si>
    <t>22/05/2003</t>
  </si>
  <si>
    <t>25/09/2003</t>
  </si>
  <si>
    <t>15/07/2003</t>
  </si>
  <si>
    <t>14/11/2002</t>
  </si>
  <si>
    <t>28/11/2004</t>
  </si>
  <si>
    <t>16/09/2005</t>
  </si>
  <si>
    <t>15/02/2005</t>
  </si>
  <si>
    <t>14/08/2004</t>
  </si>
  <si>
    <t>14/10/2004</t>
  </si>
  <si>
    <t>08/06/2005</t>
  </si>
  <si>
    <t>05/11/2005</t>
  </si>
  <si>
    <t>05/10/2006</t>
  </si>
  <si>
    <t>17/12/2008</t>
  </si>
  <si>
    <t>11/10/2006</t>
  </si>
  <si>
    <t>18/09/2007</t>
  </si>
  <si>
    <t>12/06/2009</t>
  </si>
  <si>
    <t>26/08/2007</t>
  </si>
  <si>
    <t>09/02/2009</t>
  </si>
  <si>
    <t>07/08/2009</t>
  </si>
  <si>
    <t>12/11/2010</t>
  </si>
  <si>
    <t>10/03/2007</t>
  </si>
  <si>
    <t>01/02/2007</t>
  </si>
  <si>
    <t>10/07/2004</t>
  </si>
  <si>
    <t>11/12/2004</t>
  </si>
  <si>
    <t>28/11/2006</t>
  </si>
  <si>
    <t>27/03/2009</t>
  </si>
  <si>
    <t>26/09/2006</t>
  </si>
  <si>
    <t>10/10/2007</t>
  </si>
  <si>
    <t>07/09/2005</t>
  </si>
  <si>
    <t>18/03/2004</t>
  </si>
  <si>
    <t>06/03/2001</t>
  </si>
  <si>
    <t>06/09/1998</t>
  </si>
  <si>
    <t>05/12/2003</t>
  </si>
  <si>
    <t>03/05/2003</t>
  </si>
  <si>
    <t>22/01/2007</t>
  </si>
  <si>
    <t>18/05/2006</t>
  </si>
  <si>
    <t>05/01/2006</t>
  </si>
  <si>
    <t>29/01/2004</t>
  </si>
  <si>
    <t>14/04/2004</t>
  </si>
  <si>
    <t>Combinado - Esquema Livre</t>
  </si>
  <si>
    <t>Dueto - Esquema Livre</t>
  </si>
  <si>
    <t>Equipa - Esquema Livre</t>
  </si>
  <si>
    <t>Figuras</t>
  </si>
  <si>
    <t>Solo - Esquema Livre</t>
  </si>
  <si>
    <t>INFANTIL</t>
  </si>
  <si>
    <t>JUVENIL</t>
  </si>
  <si>
    <t>JUNIOR</t>
  </si>
  <si>
    <t>Dueto - Esquema Técnico</t>
  </si>
  <si>
    <t>Equipa - Esquema Técnico</t>
  </si>
  <si>
    <t>Solo - Esquema Técnico</t>
  </si>
  <si>
    <t>ABSOLUTA</t>
  </si>
  <si>
    <t>02/06/2004</t>
  </si>
  <si>
    <t>04/01/2003</t>
  </si>
  <si>
    <t>04/03/2003</t>
  </si>
  <si>
    <t>14/08/2005</t>
  </si>
  <si>
    <t>21/01/2004</t>
  </si>
  <si>
    <t>19/11/2004</t>
  </si>
  <si>
    <t>06/09/2003</t>
  </si>
  <si>
    <t>05/06/2006</t>
  </si>
  <si>
    <t>CAMPOS ALCOBIA</t>
  </si>
  <si>
    <t>EDNA MARGARIDA</t>
  </si>
  <si>
    <t>GOMOJA</t>
  </si>
  <si>
    <t>NICOLETA</t>
  </si>
  <si>
    <t>ANDL</t>
  </si>
  <si>
    <t>00007</t>
  </si>
  <si>
    <t>ADBA</t>
  </si>
  <si>
    <t>CALVETE GASPAR</t>
  </si>
  <si>
    <t>FAUSTINO PEREIRA</t>
  </si>
  <si>
    <t>CARREIRA DIAS</t>
  </si>
  <si>
    <t>MARINA</t>
  </si>
  <si>
    <t>EDUARDA OLIVEIRA</t>
  </si>
  <si>
    <t>ALEXANDRA BRÁS</t>
  </si>
  <si>
    <t>DORA</t>
  </si>
  <si>
    <t>ASSOCIACÃO DESPORTIVA CULTURAL E RECRIATIVA BAIRRO DOS ANJOS</t>
  </si>
  <si>
    <t>28/10/2005</t>
  </si>
  <si>
    <t>24/11/2001</t>
  </si>
  <si>
    <t>18/05/2002</t>
  </si>
  <si>
    <t>27/06/2002</t>
  </si>
  <si>
    <t>24/01/2001</t>
  </si>
  <si>
    <t>09/02/2003</t>
  </si>
  <si>
    <t>02/08/2008</t>
  </si>
  <si>
    <t>02/04/2000</t>
  </si>
  <si>
    <t>29/12/1993</t>
  </si>
  <si>
    <t>09/08/2000</t>
  </si>
  <si>
    <t>05/09/2001</t>
  </si>
  <si>
    <t>04/10/2000</t>
  </si>
  <si>
    <t>10/09/2003</t>
  </si>
  <si>
    <t>16/10/2001</t>
  </si>
  <si>
    <t>26/01/1999</t>
  </si>
  <si>
    <t>06/12/2001</t>
  </si>
  <si>
    <t>02/03/2002</t>
  </si>
  <si>
    <t>26/09/2001</t>
  </si>
  <si>
    <t>26/10/2002</t>
  </si>
  <si>
    <t>11/03/2007</t>
  </si>
  <si>
    <t>27/08/2000</t>
  </si>
  <si>
    <t>19/08/2002</t>
  </si>
  <si>
    <t>03/02/2005</t>
  </si>
  <si>
    <t>RIBEIRO GOMES</t>
  </si>
  <si>
    <t>RIBEIRO CUNHA</t>
  </si>
  <si>
    <t>BARREIRA ATAIDE</t>
  </si>
  <si>
    <t>INÊS</t>
  </si>
  <si>
    <t>CALADO DUARTE</t>
  </si>
  <si>
    <t>PEREIRA CORRÃO</t>
  </si>
  <si>
    <t>VALENTE TAVARES</t>
  </si>
  <si>
    <t>MONSANTO</t>
  </si>
  <si>
    <t>INES BEATRIZ</t>
  </si>
  <si>
    <t>SANTOS SARAMAGO</t>
  </si>
  <si>
    <t>NUNES ANDRÉ</t>
  </si>
  <si>
    <t>SILVA GUIMARÃES</t>
  </si>
  <si>
    <t>ANDREIA LOPES</t>
  </si>
  <si>
    <t>ANTUNES PAIVA</t>
  </si>
  <si>
    <t>SIMÕES RODRIGUES</t>
  </si>
  <si>
    <t>ADRIANA</t>
  </si>
  <si>
    <t>AMINATA</t>
  </si>
  <si>
    <t>SOFIA SANTOS</t>
  </si>
  <si>
    <t>BALTAZAR</t>
  </si>
  <si>
    <t>BEATRIZ REIS</t>
  </si>
  <si>
    <t xml:space="preserve">RAIMUNDO </t>
  </si>
  <si>
    <t>BEATRIZ BATISTA</t>
  </si>
  <si>
    <t>LINO</t>
  </si>
  <si>
    <t xml:space="preserve">INES GAGEIRO </t>
  </si>
  <si>
    <t>BRUNA JERONIMO</t>
  </si>
  <si>
    <t>MARTINS</t>
  </si>
  <si>
    <t>CATARINA SANTOS</t>
  </si>
  <si>
    <t>SOBIESKA MOREIRA</t>
  </si>
  <si>
    <t>ANDREA</t>
  </si>
  <si>
    <t>VEIROS ANDRADE</t>
  </si>
  <si>
    <t>ISIS</t>
  </si>
  <si>
    <t>REIS SILVA</t>
  </si>
  <si>
    <t>FPN</t>
  </si>
  <si>
    <t>FEDERACÃO PORTUGUESA DE NATACÃO</t>
  </si>
  <si>
    <t>LAVINHA</t>
  </si>
  <si>
    <t xml:space="preserve">ISABEL </t>
  </si>
  <si>
    <t>04/11/1988</t>
  </si>
  <si>
    <t>00054</t>
  </si>
  <si>
    <t>S/AT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</si>
</sst>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quotePrefix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1"/>
  <sheetViews>
    <sheetView topLeftCell="A141" workbookViewId="0">
      <selection activeCell="F176" sqref="F176"/>
    </sheetView>
  </sheetViews>
  <sheetFormatPr defaultRowHeight="15" x14ac:dyDescent="0.25"/>
  <cols>
    <col min="1" max="1" width="16.28515625" style="1" bestFit="1" customWidth="1"/>
    <col min="2" max="2" width="20.42578125" bestFit="1" customWidth="1"/>
    <col min="3" max="3" width="51" bestFit="1" customWidth="1"/>
    <col min="4" max="4" width="15.5703125" bestFit="1" customWidth="1"/>
    <col min="6" max="6" width="23.5703125" style="1" bestFit="1" customWidth="1"/>
    <col min="7" max="7" width="19.7109375" style="1" bestFit="1" customWidth="1"/>
    <col min="8" max="8" width="15.85546875" style="1" bestFit="1" customWidth="1"/>
  </cols>
  <sheetData>
    <row r="1" spans="1:8" x14ac:dyDescent="0.25">
      <c r="A1" s="1" t="s">
        <v>12</v>
      </c>
      <c r="B1" s="1" t="s">
        <v>322</v>
      </c>
      <c r="C1" s="1" t="s">
        <v>0</v>
      </c>
      <c r="D1" s="1" t="s">
        <v>1</v>
      </c>
      <c r="E1" s="1" t="s">
        <v>2</v>
      </c>
      <c r="F1" s="1" t="s">
        <v>10</v>
      </c>
      <c r="G1" s="1" t="s">
        <v>11</v>
      </c>
      <c r="H1" s="1" t="s">
        <v>13</v>
      </c>
    </row>
    <row r="2" spans="1:8" x14ac:dyDescent="0.25">
      <c r="A2" s="1">
        <v>131694</v>
      </c>
      <c r="B2" s="1" t="s">
        <v>14</v>
      </c>
      <c r="C2" s="1" t="s">
        <v>320</v>
      </c>
      <c r="D2" s="1" t="s">
        <v>15</v>
      </c>
      <c r="E2" s="1" t="s">
        <v>16</v>
      </c>
      <c r="F2" s="1" t="s">
        <v>319</v>
      </c>
      <c r="G2" s="1" t="s">
        <v>17</v>
      </c>
      <c r="H2" s="2" t="s">
        <v>325</v>
      </c>
    </row>
    <row r="3" spans="1:8" x14ac:dyDescent="0.25">
      <c r="A3" s="1">
        <v>141566</v>
      </c>
      <c r="B3" s="1" t="s">
        <v>14</v>
      </c>
      <c r="C3" s="1" t="s">
        <v>320</v>
      </c>
      <c r="D3" s="1" t="s">
        <v>15</v>
      </c>
      <c r="E3" s="1" t="s">
        <v>16</v>
      </c>
      <c r="F3" s="1" t="s">
        <v>18</v>
      </c>
      <c r="G3" s="1" t="s">
        <v>19</v>
      </c>
      <c r="H3" s="2" t="s">
        <v>326</v>
      </c>
    </row>
    <row r="4" spans="1:8" x14ac:dyDescent="0.25">
      <c r="A4" s="1">
        <v>204201</v>
      </c>
      <c r="B4" s="1" t="s">
        <v>14</v>
      </c>
      <c r="C4" s="1" t="s">
        <v>320</v>
      </c>
      <c r="D4" s="1" t="s">
        <v>15</v>
      </c>
      <c r="E4" s="1" t="s">
        <v>16</v>
      </c>
      <c r="F4" s="1" t="s">
        <v>20</v>
      </c>
      <c r="G4" s="1" t="s">
        <v>21</v>
      </c>
      <c r="H4" s="2" t="s">
        <v>327</v>
      </c>
    </row>
    <row r="5" spans="1:8" x14ac:dyDescent="0.25">
      <c r="A5" s="1">
        <v>204204</v>
      </c>
      <c r="B5" s="1" t="s">
        <v>14</v>
      </c>
      <c r="C5" s="1" t="s">
        <v>320</v>
      </c>
      <c r="D5" s="1" t="s">
        <v>15</v>
      </c>
      <c r="E5" s="1" t="s">
        <v>16</v>
      </c>
      <c r="F5" s="1" t="s">
        <v>22</v>
      </c>
      <c r="G5" s="1" t="s">
        <v>23</v>
      </c>
      <c r="H5" s="2" t="s">
        <v>328</v>
      </c>
    </row>
    <row r="6" spans="1:8" x14ac:dyDescent="0.25">
      <c r="A6" s="1">
        <v>204211</v>
      </c>
      <c r="B6" s="1" t="s">
        <v>14</v>
      </c>
      <c r="C6" s="1" t="s">
        <v>320</v>
      </c>
      <c r="D6" s="1" t="s">
        <v>15</v>
      </c>
      <c r="E6" s="1" t="s">
        <v>16</v>
      </c>
      <c r="F6" s="1" t="s">
        <v>24</v>
      </c>
      <c r="G6" s="1" t="s">
        <v>17</v>
      </c>
      <c r="H6" s="2" t="s">
        <v>329</v>
      </c>
    </row>
    <row r="7" spans="1:8" x14ac:dyDescent="0.25">
      <c r="A7" s="1">
        <v>204206</v>
      </c>
      <c r="B7" s="1" t="s">
        <v>14</v>
      </c>
      <c r="C7" s="1" t="s">
        <v>320</v>
      </c>
      <c r="D7" s="1" t="s">
        <v>15</v>
      </c>
      <c r="E7" s="1" t="s">
        <v>16</v>
      </c>
      <c r="F7" s="1" t="s">
        <v>25</v>
      </c>
      <c r="G7" s="1" t="s">
        <v>26</v>
      </c>
      <c r="H7" s="2" t="s">
        <v>330</v>
      </c>
    </row>
    <row r="8" spans="1:8" x14ac:dyDescent="0.25">
      <c r="A8" s="1">
        <v>124798</v>
      </c>
      <c r="B8" s="1" t="s">
        <v>14</v>
      </c>
      <c r="C8" s="1" t="s">
        <v>320</v>
      </c>
      <c r="D8" s="1" t="s">
        <v>15</v>
      </c>
      <c r="E8" s="1" t="s">
        <v>16</v>
      </c>
      <c r="F8" s="1" t="s">
        <v>27</v>
      </c>
      <c r="G8" s="1" t="s">
        <v>28</v>
      </c>
      <c r="H8" s="3" t="s">
        <v>331</v>
      </c>
    </row>
    <row r="9" spans="1:8" x14ac:dyDescent="0.25">
      <c r="A9" s="1">
        <v>129118</v>
      </c>
      <c r="B9" s="1" t="s">
        <v>14</v>
      </c>
      <c r="C9" s="1" t="s">
        <v>320</v>
      </c>
      <c r="D9" s="1" t="s">
        <v>15</v>
      </c>
      <c r="E9" s="1" t="s">
        <v>16</v>
      </c>
      <c r="F9" s="1" t="s">
        <v>29</v>
      </c>
      <c r="G9" s="1" t="s">
        <v>30</v>
      </c>
      <c r="H9" s="3" t="s">
        <v>332</v>
      </c>
    </row>
    <row r="10" spans="1:8" x14ac:dyDescent="0.25">
      <c r="A10" s="1">
        <v>126445</v>
      </c>
      <c r="B10" s="1" t="s">
        <v>14</v>
      </c>
      <c r="C10" s="1" t="s">
        <v>320</v>
      </c>
      <c r="D10" s="1" t="s">
        <v>15</v>
      </c>
      <c r="E10" s="1" t="s">
        <v>16</v>
      </c>
      <c r="F10" s="1" t="s">
        <v>31</v>
      </c>
      <c r="G10" s="1" t="s">
        <v>23</v>
      </c>
      <c r="H10" s="3" t="s">
        <v>333</v>
      </c>
    </row>
    <row r="11" spans="1:8" x14ac:dyDescent="0.25">
      <c r="A11" s="1">
        <v>125164</v>
      </c>
      <c r="B11" s="1" t="s">
        <v>14</v>
      </c>
      <c r="C11" s="1" t="s">
        <v>320</v>
      </c>
      <c r="D11" s="1" t="s">
        <v>15</v>
      </c>
      <c r="E11" s="1" t="s">
        <v>16</v>
      </c>
      <c r="F11" s="1" t="s">
        <v>32</v>
      </c>
      <c r="G11" s="1" t="s">
        <v>33</v>
      </c>
      <c r="H11" s="3" t="s">
        <v>334</v>
      </c>
    </row>
    <row r="12" spans="1:8" x14ac:dyDescent="0.25">
      <c r="A12" s="1">
        <v>128050</v>
      </c>
      <c r="B12" s="1" t="s">
        <v>14</v>
      </c>
      <c r="C12" s="1" t="s">
        <v>320</v>
      </c>
      <c r="D12" s="1" t="s">
        <v>15</v>
      </c>
      <c r="E12" s="1" t="s">
        <v>16</v>
      </c>
      <c r="F12" s="1" t="s">
        <v>34</v>
      </c>
      <c r="G12" s="1" t="s">
        <v>21</v>
      </c>
      <c r="H12" s="3" t="s">
        <v>335</v>
      </c>
    </row>
    <row r="13" spans="1:8" x14ac:dyDescent="0.25">
      <c r="A13" s="1">
        <v>124844</v>
      </c>
      <c r="B13" s="1" t="s">
        <v>14</v>
      </c>
      <c r="C13" s="1" t="s">
        <v>320</v>
      </c>
      <c r="D13" s="1" t="s">
        <v>15</v>
      </c>
      <c r="E13" s="1" t="s">
        <v>16</v>
      </c>
      <c r="F13" s="1" t="s">
        <v>35</v>
      </c>
      <c r="G13" s="1" t="s">
        <v>36</v>
      </c>
      <c r="H13" s="3" t="s">
        <v>336</v>
      </c>
    </row>
    <row r="14" spans="1:8" x14ac:dyDescent="0.25">
      <c r="A14" s="1">
        <v>130868</v>
      </c>
      <c r="B14" s="1" t="s">
        <v>14</v>
      </c>
      <c r="C14" s="1" t="s">
        <v>320</v>
      </c>
      <c r="D14" s="1" t="s">
        <v>15</v>
      </c>
      <c r="E14" s="1" t="s">
        <v>16</v>
      </c>
      <c r="F14" s="1" t="s">
        <v>37</v>
      </c>
      <c r="G14" s="1" t="s">
        <v>33</v>
      </c>
      <c r="H14" s="3" t="s">
        <v>337</v>
      </c>
    </row>
    <row r="15" spans="1:8" x14ac:dyDescent="0.25">
      <c r="A15" s="1">
        <v>128051</v>
      </c>
      <c r="B15" s="1" t="s">
        <v>14</v>
      </c>
      <c r="C15" s="1" t="s">
        <v>320</v>
      </c>
      <c r="D15" s="1" t="s">
        <v>15</v>
      </c>
      <c r="E15" s="1" t="s">
        <v>16</v>
      </c>
      <c r="F15" s="1" t="s">
        <v>38</v>
      </c>
      <c r="G15" s="1" t="s">
        <v>39</v>
      </c>
      <c r="H15" s="3" t="s">
        <v>338</v>
      </c>
    </row>
    <row r="16" spans="1:8" x14ac:dyDescent="0.25">
      <c r="A16" s="1">
        <v>111570</v>
      </c>
      <c r="B16" s="1" t="s">
        <v>14</v>
      </c>
      <c r="C16" s="1" t="s">
        <v>320</v>
      </c>
      <c r="D16" s="1" t="s">
        <v>15</v>
      </c>
      <c r="E16" s="1" t="s">
        <v>16</v>
      </c>
      <c r="F16" s="1" t="s">
        <v>40</v>
      </c>
      <c r="G16" s="1" t="s">
        <v>30</v>
      </c>
      <c r="H16" s="3" t="s">
        <v>339</v>
      </c>
    </row>
    <row r="17" spans="1:8" x14ac:dyDescent="0.25">
      <c r="A17" s="1">
        <v>124802</v>
      </c>
      <c r="B17" s="1" t="s">
        <v>14</v>
      </c>
      <c r="C17" s="1" t="s">
        <v>320</v>
      </c>
      <c r="D17" s="1" t="s">
        <v>15</v>
      </c>
      <c r="E17" s="1" t="s">
        <v>16</v>
      </c>
      <c r="F17" s="1" t="s">
        <v>41</v>
      </c>
      <c r="G17" s="1" t="s">
        <v>42</v>
      </c>
      <c r="H17" s="3" t="s">
        <v>340</v>
      </c>
    </row>
    <row r="18" spans="1:8" x14ac:dyDescent="0.25">
      <c r="A18" s="1">
        <v>106611</v>
      </c>
      <c r="B18" s="1" t="s">
        <v>14</v>
      </c>
      <c r="C18" s="1" t="s">
        <v>320</v>
      </c>
      <c r="D18" s="1" t="s">
        <v>15</v>
      </c>
      <c r="E18" s="1" t="s">
        <v>16</v>
      </c>
      <c r="F18" s="1" t="s">
        <v>43</v>
      </c>
      <c r="G18" s="1" t="s">
        <v>44</v>
      </c>
      <c r="H18" s="3" t="s">
        <v>341</v>
      </c>
    </row>
    <row r="19" spans="1:8" x14ac:dyDescent="0.25">
      <c r="A19" s="1">
        <v>120618</v>
      </c>
      <c r="B19" s="1" t="s">
        <v>14</v>
      </c>
      <c r="C19" s="1" t="s">
        <v>320</v>
      </c>
      <c r="D19" s="1" t="s">
        <v>15</v>
      </c>
      <c r="E19" s="1" t="s">
        <v>16</v>
      </c>
      <c r="F19" s="1" t="s">
        <v>45</v>
      </c>
      <c r="G19" s="1" t="s">
        <v>46</v>
      </c>
      <c r="H19" s="3" t="s">
        <v>342</v>
      </c>
    </row>
    <row r="20" spans="1:8" x14ac:dyDescent="0.25">
      <c r="A20" s="1">
        <v>123558</v>
      </c>
      <c r="B20" s="1" t="s">
        <v>14</v>
      </c>
      <c r="C20" s="1" t="s">
        <v>320</v>
      </c>
      <c r="D20" s="1" t="s">
        <v>15</v>
      </c>
      <c r="E20" s="1" t="s">
        <v>16</v>
      </c>
      <c r="F20" s="1" t="s">
        <v>47</v>
      </c>
      <c r="G20" s="1" t="s">
        <v>48</v>
      </c>
      <c r="H20" s="3" t="s">
        <v>343</v>
      </c>
    </row>
    <row r="21" spans="1:8" x14ac:dyDescent="0.25">
      <c r="A21" s="1">
        <v>126443</v>
      </c>
      <c r="B21" s="1" t="s">
        <v>14</v>
      </c>
      <c r="C21" s="1" t="s">
        <v>320</v>
      </c>
      <c r="D21" s="1" t="s">
        <v>15</v>
      </c>
      <c r="E21" s="1" t="s">
        <v>16</v>
      </c>
      <c r="F21" s="1" t="s">
        <v>49</v>
      </c>
      <c r="G21" s="1" t="s">
        <v>23</v>
      </c>
      <c r="H21" s="3" t="s">
        <v>344</v>
      </c>
    </row>
    <row r="22" spans="1:8" x14ac:dyDescent="0.25">
      <c r="A22" s="1">
        <v>106587</v>
      </c>
      <c r="B22" s="1" t="s">
        <v>14</v>
      </c>
      <c r="C22" s="1" t="s">
        <v>320</v>
      </c>
      <c r="D22" s="1" t="s">
        <v>15</v>
      </c>
      <c r="E22" s="1" t="s">
        <v>16</v>
      </c>
      <c r="F22" s="1" t="s">
        <v>50</v>
      </c>
      <c r="G22" s="1" t="s">
        <v>48</v>
      </c>
      <c r="H22" s="3" t="s">
        <v>345</v>
      </c>
    </row>
    <row r="23" spans="1:8" x14ac:dyDescent="0.25">
      <c r="A23" s="1">
        <v>106578</v>
      </c>
      <c r="B23" s="1" t="s">
        <v>14</v>
      </c>
      <c r="C23" s="1" t="s">
        <v>320</v>
      </c>
      <c r="D23" s="1" t="s">
        <v>15</v>
      </c>
      <c r="E23" s="1" t="s">
        <v>16</v>
      </c>
      <c r="F23" s="1" t="s">
        <v>51</v>
      </c>
      <c r="G23" s="1" t="s">
        <v>52</v>
      </c>
      <c r="H23" s="3" t="s">
        <v>346</v>
      </c>
    </row>
    <row r="24" spans="1:8" x14ac:dyDescent="0.25">
      <c r="A24" s="1">
        <v>106602</v>
      </c>
      <c r="B24" s="1" t="s">
        <v>14</v>
      </c>
      <c r="C24" s="1" t="s">
        <v>320</v>
      </c>
      <c r="D24" s="1" t="s">
        <v>15</v>
      </c>
      <c r="E24" s="1" t="s">
        <v>16</v>
      </c>
      <c r="F24" s="1" t="s">
        <v>53</v>
      </c>
      <c r="G24" s="1" t="s">
        <v>26</v>
      </c>
      <c r="H24" s="3" t="s">
        <v>347</v>
      </c>
    </row>
    <row r="25" spans="1:8" x14ac:dyDescent="0.25">
      <c r="A25" s="1">
        <v>108846</v>
      </c>
      <c r="B25" s="1" t="s">
        <v>14</v>
      </c>
      <c r="C25" s="1" t="s">
        <v>320</v>
      </c>
      <c r="D25" s="1" t="s">
        <v>15</v>
      </c>
      <c r="E25" s="1" t="s">
        <v>16</v>
      </c>
      <c r="F25" s="1" t="s">
        <v>54</v>
      </c>
      <c r="G25" s="1" t="s">
        <v>55</v>
      </c>
      <c r="H25" s="3" t="s">
        <v>348</v>
      </c>
    </row>
    <row r="26" spans="1:8" x14ac:dyDescent="0.25">
      <c r="A26" s="5">
        <v>129117</v>
      </c>
      <c r="B26" s="5" t="s">
        <v>14</v>
      </c>
      <c r="C26" s="1" t="s">
        <v>320</v>
      </c>
      <c r="D26" s="5" t="s">
        <v>15</v>
      </c>
      <c r="E26" s="5" t="s">
        <v>560</v>
      </c>
      <c r="F26" s="5" t="s">
        <v>561</v>
      </c>
      <c r="G26" s="5" t="s">
        <v>28</v>
      </c>
      <c r="H26" s="3" t="s">
        <v>533</v>
      </c>
    </row>
    <row r="27" spans="1:8" x14ac:dyDescent="0.25">
      <c r="A27" s="1">
        <v>130967</v>
      </c>
      <c r="B27" s="1" t="s">
        <v>56</v>
      </c>
      <c r="C27" s="1" t="s">
        <v>321</v>
      </c>
      <c r="D27" s="1" t="s">
        <v>63</v>
      </c>
      <c r="E27" s="1" t="s">
        <v>64</v>
      </c>
      <c r="F27" s="1" t="s">
        <v>65</v>
      </c>
      <c r="G27" s="1" t="s">
        <v>66</v>
      </c>
      <c r="H27" s="3" t="s">
        <v>67</v>
      </c>
    </row>
    <row r="28" spans="1:8" x14ac:dyDescent="0.25">
      <c r="A28" s="1">
        <v>206062</v>
      </c>
      <c r="B28" s="1" t="s">
        <v>56</v>
      </c>
      <c r="C28" s="1" t="s">
        <v>321</v>
      </c>
      <c r="D28" s="1" t="s">
        <v>63</v>
      </c>
      <c r="E28" s="1" t="s">
        <v>64</v>
      </c>
      <c r="F28" s="1" t="s">
        <v>68</v>
      </c>
      <c r="G28" s="1" t="s">
        <v>69</v>
      </c>
      <c r="H28" s="3" t="s">
        <v>70</v>
      </c>
    </row>
    <row r="29" spans="1:8" x14ac:dyDescent="0.25">
      <c r="A29" s="1">
        <v>206023</v>
      </c>
      <c r="B29" s="1" t="s">
        <v>56</v>
      </c>
      <c r="C29" s="1" t="s">
        <v>321</v>
      </c>
      <c r="D29" s="1" t="s">
        <v>63</v>
      </c>
      <c r="E29" s="1" t="s">
        <v>64</v>
      </c>
      <c r="F29" s="1" t="s">
        <v>71</v>
      </c>
      <c r="G29" s="1" t="s">
        <v>72</v>
      </c>
      <c r="H29" s="3" t="s">
        <v>70</v>
      </c>
    </row>
    <row r="30" spans="1:8" x14ac:dyDescent="0.25">
      <c r="A30" s="1">
        <v>128953</v>
      </c>
      <c r="B30" s="1" t="s">
        <v>56</v>
      </c>
      <c r="C30" s="1" t="s">
        <v>321</v>
      </c>
      <c r="D30" s="1" t="s">
        <v>63</v>
      </c>
      <c r="E30" s="1" t="s">
        <v>64</v>
      </c>
      <c r="F30" s="1" t="s">
        <v>73</v>
      </c>
      <c r="G30" s="1" t="s">
        <v>28</v>
      </c>
      <c r="H30" s="3" t="s">
        <v>74</v>
      </c>
    </row>
    <row r="31" spans="1:8" x14ac:dyDescent="0.25">
      <c r="A31" s="1">
        <v>126462</v>
      </c>
      <c r="B31" s="1" t="s">
        <v>56</v>
      </c>
      <c r="C31" s="1" t="s">
        <v>321</v>
      </c>
      <c r="D31" s="1" t="s">
        <v>63</v>
      </c>
      <c r="E31" s="1" t="s">
        <v>64</v>
      </c>
      <c r="F31" s="1" t="s">
        <v>75</v>
      </c>
      <c r="G31" s="1" t="s">
        <v>48</v>
      </c>
      <c r="H31" s="3" t="s">
        <v>76</v>
      </c>
    </row>
    <row r="32" spans="1:8" x14ac:dyDescent="0.25">
      <c r="A32" s="1">
        <v>131139</v>
      </c>
      <c r="B32" s="1" t="s">
        <v>56</v>
      </c>
      <c r="C32" s="1" t="s">
        <v>321</v>
      </c>
      <c r="D32" s="1" t="s">
        <v>63</v>
      </c>
      <c r="E32" s="1" t="s">
        <v>64</v>
      </c>
      <c r="F32" s="1" t="s">
        <v>77</v>
      </c>
      <c r="G32" s="1" t="s">
        <v>78</v>
      </c>
      <c r="H32" s="3" t="s">
        <v>79</v>
      </c>
    </row>
    <row r="33" spans="1:8" x14ac:dyDescent="0.25">
      <c r="A33" s="1">
        <v>130595</v>
      </c>
      <c r="B33" s="1" t="s">
        <v>56</v>
      </c>
      <c r="C33" s="1" t="s">
        <v>321</v>
      </c>
      <c r="D33" s="1" t="s">
        <v>63</v>
      </c>
      <c r="E33" s="1" t="s">
        <v>64</v>
      </c>
      <c r="F33" s="1" t="s">
        <v>80</v>
      </c>
      <c r="G33" s="1" t="s">
        <v>17</v>
      </c>
      <c r="H33" s="3" t="s">
        <v>67</v>
      </c>
    </row>
    <row r="34" spans="1:8" x14ac:dyDescent="0.25">
      <c r="A34" s="1">
        <v>206021</v>
      </c>
      <c r="B34" s="1" t="s">
        <v>56</v>
      </c>
      <c r="C34" s="1" t="s">
        <v>321</v>
      </c>
      <c r="D34" s="1" t="s">
        <v>63</v>
      </c>
      <c r="E34" s="1" t="s">
        <v>64</v>
      </c>
      <c r="F34" s="1" t="s">
        <v>81</v>
      </c>
      <c r="G34" s="1" t="s">
        <v>17</v>
      </c>
      <c r="H34" s="3" t="s">
        <v>82</v>
      </c>
    </row>
    <row r="35" spans="1:8" x14ac:dyDescent="0.25">
      <c r="A35" s="1">
        <v>206022</v>
      </c>
      <c r="B35" s="1" t="s">
        <v>56</v>
      </c>
      <c r="C35" s="1" t="s">
        <v>321</v>
      </c>
      <c r="D35" s="1" t="s">
        <v>63</v>
      </c>
      <c r="E35" s="1" t="s">
        <v>64</v>
      </c>
      <c r="F35" s="1" t="s">
        <v>83</v>
      </c>
      <c r="G35" s="1" t="s">
        <v>39</v>
      </c>
      <c r="H35" s="3" t="s">
        <v>84</v>
      </c>
    </row>
    <row r="36" spans="1:8" x14ac:dyDescent="0.25">
      <c r="A36" s="1">
        <v>206964</v>
      </c>
      <c r="B36" s="1" t="s">
        <v>56</v>
      </c>
      <c r="C36" s="1" t="s">
        <v>321</v>
      </c>
      <c r="D36" s="1" t="s">
        <v>63</v>
      </c>
      <c r="E36" s="1" t="s">
        <v>64</v>
      </c>
      <c r="F36" s="1" t="s">
        <v>85</v>
      </c>
      <c r="G36" s="1" t="s">
        <v>17</v>
      </c>
      <c r="H36" s="3" t="s">
        <v>86</v>
      </c>
    </row>
    <row r="37" spans="1:8" x14ac:dyDescent="0.25">
      <c r="A37" s="5">
        <v>128982</v>
      </c>
      <c r="B37" s="5" t="s">
        <v>56</v>
      </c>
      <c r="C37" s="1" t="s">
        <v>321</v>
      </c>
      <c r="D37" s="5" t="s">
        <v>63</v>
      </c>
      <c r="E37" s="5" t="s">
        <v>64</v>
      </c>
      <c r="F37" s="5" t="s">
        <v>551</v>
      </c>
      <c r="G37" s="5" t="s">
        <v>552</v>
      </c>
      <c r="H37" s="3" t="s">
        <v>526</v>
      </c>
    </row>
    <row r="38" spans="1:8" x14ac:dyDescent="0.25">
      <c r="A38" s="10">
        <v>133021</v>
      </c>
      <c r="B38" s="5" t="s">
        <v>510</v>
      </c>
      <c r="C38" s="8" t="s">
        <v>520</v>
      </c>
      <c r="D38" s="10" t="s">
        <v>511</v>
      </c>
      <c r="E38" s="5" t="s">
        <v>512</v>
      </c>
      <c r="F38" s="9" t="s">
        <v>513</v>
      </c>
      <c r="G38" s="9" t="s">
        <v>30</v>
      </c>
      <c r="H38" s="3" t="s">
        <v>501</v>
      </c>
    </row>
    <row r="39" spans="1:8" x14ac:dyDescent="0.25">
      <c r="A39" s="10">
        <v>130291</v>
      </c>
      <c r="B39" s="5" t="s">
        <v>510</v>
      </c>
      <c r="C39" s="8" t="s">
        <v>520</v>
      </c>
      <c r="D39" s="10" t="s">
        <v>511</v>
      </c>
      <c r="E39" s="5" t="s">
        <v>512</v>
      </c>
      <c r="F39" s="9" t="s">
        <v>514</v>
      </c>
      <c r="G39" s="9" t="s">
        <v>225</v>
      </c>
      <c r="H39" s="3" t="s">
        <v>502</v>
      </c>
    </row>
    <row r="40" spans="1:8" x14ac:dyDescent="0.25">
      <c r="A40" s="10">
        <v>130292</v>
      </c>
      <c r="B40" s="5" t="s">
        <v>510</v>
      </c>
      <c r="C40" s="8" t="s">
        <v>520</v>
      </c>
      <c r="D40" s="10" t="s">
        <v>511</v>
      </c>
      <c r="E40" s="5" t="s">
        <v>512</v>
      </c>
      <c r="F40" s="9" t="s">
        <v>515</v>
      </c>
      <c r="G40" s="9" t="s">
        <v>516</v>
      </c>
      <c r="H40" s="3" t="s">
        <v>503</v>
      </c>
    </row>
    <row r="41" spans="1:8" x14ac:dyDescent="0.25">
      <c r="A41" s="10">
        <v>126700</v>
      </c>
      <c r="B41" s="5" t="s">
        <v>510</v>
      </c>
      <c r="C41" s="8" t="s">
        <v>520</v>
      </c>
      <c r="D41" s="10" t="s">
        <v>511</v>
      </c>
      <c r="E41" s="5" t="s">
        <v>512</v>
      </c>
      <c r="F41" s="9" t="s">
        <v>517</v>
      </c>
      <c r="G41" s="9" t="s">
        <v>17</v>
      </c>
      <c r="H41" s="3" t="s">
        <v>504</v>
      </c>
    </row>
    <row r="42" spans="1:8" x14ac:dyDescent="0.25">
      <c r="A42" s="10">
        <v>133367</v>
      </c>
      <c r="B42" s="5" t="s">
        <v>510</v>
      </c>
      <c r="C42" s="8" t="s">
        <v>520</v>
      </c>
      <c r="D42" s="10" t="s">
        <v>511</v>
      </c>
      <c r="E42" s="5" t="s">
        <v>512</v>
      </c>
      <c r="F42" s="9" t="s">
        <v>518</v>
      </c>
      <c r="G42" s="9" t="s">
        <v>519</v>
      </c>
      <c r="H42" s="3" t="s">
        <v>505</v>
      </c>
    </row>
    <row r="43" spans="1:8" x14ac:dyDescent="0.25">
      <c r="A43" s="5">
        <v>130241</v>
      </c>
      <c r="B43" s="5" t="s">
        <v>510</v>
      </c>
      <c r="C43" s="8" t="s">
        <v>520</v>
      </c>
      <c r="D43" s="5" t="s">
        <v>511</v>
      </c>
      <c r="E43" s="5" t="s">
        <v>512</v>
      </c>
      <c r="F43" s="5" t="s">
        <v>514</v>
      </c>
      <c r="G43" s="5" t="s">
        <v>225</v>
      </c>
      <c r="H43" s="3" t="s">
        <v>502</v>
      </c>
    </row>
    <row r="44" spans="1:8" x14ac:dyDescent="0.25">
      <c r="A44" s="5">
        <v>130208</v>
      </c>
      <c r="B44" s="5" t="s">
        <v>510</v>
      </c>
      <c r="C44" s="8" t="s">
        <v>520</v>
      </c>
      <c r="D44" s="5" t="s">
        <v>511</v>
      </c>
      <c r="E44" s="5" t="s">
        <v>512</v>
      </c>
      <c r="F44" s="5" t="s">
        <v>548</v>
      </c>
      <c r="G44" s="5" t="s">
        <v>17</v>
      </c>
      <c r="H44" s="3" t="s">
        <v>524</v>
      </c>
    </row>
    <row r="45" spans="1:8" x14ac:dyDescent="0.25">
      <c r="A45" s="5">
        <v>123515</v>
      </c>
      <c r="B45" s="5" t="s">
        <v>510</v>
      </c>
      <c r="C45" s="8" t="s">
        <v>520</v>
      </c>
      <c r="D45" s="5" t="s">
        <v>511</v>
      </c>
      <c r="E45" s="5" t="s">
        <v>512</v>
      </c>
      <c r="F45" s="5" t="s">
        <v>549</v>
      </c>
      <c r="G45" s="5" t="s">
        <v>44</v>
      </c>
      <c r="H45" s="3" t="s">
        <v>535</v>
      </c>
    </row>
    <row r="46" spans="1:8" x14ac:dyDescent="0.25">
      <c r="A46" s="1">
        <v>202420</v>
      </c>
      <c r="B46" s="1" t="s">
        <v>56</v>
      </c>
      <c r="C46" s="1" t="s">
        <v>57</v>
      </c>
      <c r="D46" s="1" t="s">
        <v>58</v>
      </c>
      <c r="E46" s="1" t="s">
        <v>59</v>
      </c>
      <c r="F46" s="1" t="s">
        <v>60</v>
      </c>
      <c r="G46" s="1" t="s">
        <v>48</v>
      </c>
      <c r="H46" s="3" t="s">
        <v>349</v>
      </c>
    </row>
    <row r="47" spans="1:8" x14ac:dyDescent="0.25">
      <c r="A47" s="1">
        <v>130046</v>
      </c>
      <c r="B47" s="1" t="s">
        <v>56</v>
      </c>
      <c r="C47" s="1" t="s">
        <v>57</v>
      </c>
      <c r="D47" s="1" t="s">
        <v>58</v>
      </c>
      <c r="E47" s="1" t="s">
        <v>59</v>
      </c>
      <c r="F47" s="1" t="s">
        <v>61</v>
      </c>
      <c r="G47" s="1" t="s">
        <v>62</v>
      </c>
      <c r="H47" s="3" t="s">
        <v>350</v>
      </c>
    </row>
    <row r="48" spans="1:8" x14ac:dyDescent="0.25">
      <c r="A48" s="1">
        <v>131584</v>
      </c>
      <c r="B48" s="1" t="s">
        <v>87</v>
      </c>
      <c r="C48" s="1" t="s">
        <v>88</v>
      </c>
      <c r="D48" s="1" t="s">
        <v>89</v>
      </c>
      <c r="E48" s="1" t="s">
        <v>90</v>
      </c>
      <c r="F48" s="1" t="s">
        <v>91</v>
      </c>
      <c r="G48" s="1" t="s">
        <v>92</v>
      </c>
      <c r="H48" s="3" t="s">
        <v>351</v>
      </c>
    </row>
    <row r="49" spans="1:8" x14ac:dyDescent="0.25">
      <c r="A49" s="1">
        <v>148750</v>
      </c>
      <c r="B49" s="1" t="s">
        <v>87</v>
      </c>
      <c r="C49" s="1" t="s">
        <v>88</v>
      </c>
      <c r="D49" s="1" t="s">
        <v>89</v>
      </c>
      <c r="E49" s="1" t="s">
        <v>90</v>
      </c>
      <c r="F49" s="1" t="s">
        <v>93</v>
      </c>
      <c r="G49" s="1" t="s">
        <v>94</v>
      </c>
      <c r="H49" s="3" t="s">
        <v>352</v>
      </c>
    </row>
    <row r="50" spans="1:8" x14ac:dyDescent="0.25">
      <c r="A50" s="1">
        <v>131815</v>
      </c>
      <c r="B50" s="1" t="s">
        <v>87</v>
      </c>
      <c r="C50" s="1" t="s">
        <v>88</v>
      </c>
      <c r="D50" s="1" t="s">
        <v>89</v>
      </c>
      <c r="E50" s="1" t="s">
        <v>90</v>
      </c>
      <c r="F50" s="1" t="s">
        <v>95</v>
      </c>
      <c r="G50" s="1" t="s">
        <v>23</v>
      </c>
      <c r="H50" s="3" t="s">
        <v>353</v>
      </c>
    </row>
    <row r="51" spans="1:8" x14ac:dyDescent="0.25">
      <c r="A51" s="1">
        <v>133063</v>
      </c>
      <c r="B51" s="1" t="s">
        <v>87</v>
      </c>
      <c r="C51" s="1" t="s">
        <v>88</v>
      </c>
      <c r="D51" s="1" t="s">
        <v>89</v>
      </c>
      <c r="E51" s="1" t="s">
        <v>90</v>
      </c>
      <c r="F51" s="1" t="s">
        <v>97</v>
      </c>
      <c r="G51" s="1" t="s">
        <v>98</v>
      </c>
      <c r="H51" s="3" t="s">
        <v>354</v>
      </c>
    </row>
    <row r="52" spans="1:8" x14ac:dyDescent="0.25">
      <c r="A52" s="1">
        <v>131582</v>
      </c>
      <c r="B52" s="1" t="s">
        <v>87</v>
      </c>
      <c r="C52" s="1" t="s">
        <v>88</v>
      </c>
      <c r="D52" s="1" t="s">
        <v>89</v>
      </c>
      <c r="E52" s="1" t="s">
        <v>90</v>
      </c>
      <c r="F52" s="1" t="s">
        <v>96</v>
      </c>
      <c r="G52" s="1" t="s">
        <v>23</v>
      </c>
      <c r="H52" s="3" t="s">
        <v>355</v>
      </c>
    </row>
    <row r="53" spans="1:8" x14ac:dyDescent="0.25">
      <c r="A53" s="1">
        <v>206271</v>
      </c>
      <c r="B53" s="1" t="s">
        <v>87</v>
      </c>
      <c r="C53" s="1" t="s">
        <v>88</v>
      </c>
      <c r="D53" s="1" t="s">
        <v>89</v>
      </c>
      <c r="E53" s="1" t="s">
        <v>90</v>
      </c>
      <c r="F53" s="1" t="s">
        <v>99</v>
      </c>
      <c r="G53" s="1" t="s">
        <v>78</v>
      </c>
      <c r="H53" s="3" t="s">
        <v>356</v>
      </c>
    </row>
    <row r="54" spans="1:8" x14ac:dyDescent="0.25">
      <c r="A54" s="5">
        <v>131810</v>
      </c>
      <c r="B54" s="5" t="s">
        <v>87</v>
      </c>
      <c r="C54" s="1" t="s">
        <v>88</v>
      </c>
      <c r="D54" s="5" t="s">
        <v>89</v>
      </c>
      <c r="E54" s="5" t="s">
        <v>90</v>
      </c>
      <c r="F54" s="5" t="s">
        <v>550</v>
      </c>
      <c r="G54" s="5" t="s">
        <v>547</v>
      </c>
      <c r="H54" s="3" t="s">
        <v>525</v>
      </c>
    </row>
    <row r="55" spans="1:8" x14ac:dyDescent="0.25">
      <c r="A55" s="1">
        <v>125781</v>
      </c>
      <c r="B55" s="1" t="s">
        <v>100</v>
      </c>
      <c r="C55" s="1" t="s">
        <v>148</v>
      </c>
      <c r="D55" s="1" t="s">
        <v>149</v>
      </c>
      <c r="E55" s="1" t="s">
        <v>150</v>
      </c>
      <c r="F55" s="1" t="s">
        <v>151</v>
      </c>
      <c r="G55" s="1" t="s">
        <v>28</v>
      </c>
      <c r="H55" s="3" t="s">
        <v>385</v>
      </c>
    </row>
    <row r="56" spans="1:8" x14ac:dyDescent="0.25">
      <c r="A56" s="1">
        <v>130541</v>
      </c>
      <c r="B56" s="1" t="s">
        <v>100</v>
      </c>
      <c r="C56" s="1" t="s">
        <v>148</v>
      </c>
      <c r="D56" s="1" t="s">
        <v>149</v>
      </c>
      <c r="E56" s="1" t="s">
        <v>150</v>
      </c>
      <c r="F56" s="1" t="s">
        <v>152</v>
      </c>
      <c r="G56" s="1" t="s">
        <v>153</v>
      </c>
      <c r="H56" s="3" t="s">
        <v>386</v>
      </c>
    </row>
    <row r="57" spans="1:8" x14ac:dyDescent="0.25">
      <c r="A57" s="1">
        <v>201739</v>
      </c>
      <c r="B57" s="1" t="s">
        <v>100</v>
      </c>
      <c r="C57" s="1" t="s">
        <v>148</v>
      </c>
      <c r="D57" s="1" t="s">
        <v>149</v>
      </c>
      <c r="E57" s="1" t="s">
        <v>150</v>
      </c>
      <c r="F57" s="1" t="s">
        <v>154</v>
      </c>
      <c r="G57" s="1" t="s">
        <v>72</v>
      </c>
      <c r="H57" s="3" t="s">
        <v>387</v>
      </c>
    </row>
    <row r="58" spans="1:8" x14ac:dyDescent="0.25">
      <c r="A58" s="1">
        <v>201128</v>
      </c>
      <c r="B58" s="1" t="s">
        <v>100</v>
      </c>
      <c r="C58" s="1" t="s">
        <v>148</v>
      </c>
      <c r="D58" s="1" t="s">
        <v>149</v>
      </c>
      <c r="E58" s="1" t="s">
        <v>150</v>
      </c>
      <c r="F58" s="1" t="s">
        <v>155</v>
      </c>
      <c r="G58" s="1" t="s">
        <v>30</v>
      </c>
      <c r="H58" s="3" t="s">
        <v>388</v>
      </c>
    </row>
    <row r="59" spans="1:8" x14ac:dyDescent="0.25">
      <c r="A59" s="1">
        <v>201127</v>
      </c>
      <c r="B59" s="1" t="s">
        <v>100</v>
      </c>
      <c r="C59" s="1" t="s">
        <v>148</v>
      </c>
      <c r="D59" s="1" t="s">
        <v>149</v>
      </c>
      <c r="E59" s="1" t="s">
        <v>150</v>
      </c>
      <c r="F59" s="1" t="s">
        <v>156</v>
      </c>
      <c r="G59" s="1" t="s">
        <v>69</v>
      </c>
      <c r="H59" s="3" t="s">
        <v>389</v>
      </c>
    </row>
    <row r="60" spans="1:8" x14ac:dyDescent="0.25">
      <c r="A60" s="1">
        <v>203192</v>
      </c>
      <c r="B60" s="1" t="s">
        <v>100</v>
      </c>
      <c r="C60" s="1" t="s">
        <v>148</v>
      </c>
      <c r="D60" s="1" t="s">
        <v>149</v>
      </c>
      <c r="E60" s="1" t="s">
        <v>150</v>
      </c>
      <c r="F60" s="1" t="s">
        <v>157</v>
      </c>
      <c r="G60" s="1" t="s">
        <v>158</v>
      </c>
      <c r="H60" s="3" t="s">
        <v>390</v>
      </c>
    </row>
    <row r="61" spans="1:8" x14ac:dyDescent="0.25">
      <c r="A61" s="1">
        <v>203212</v>
      </c>
      <c r="B61" s="1" t="s">
        <v>100</v>
      </c>
      <c r="C61" s="1" t="s">
        <v>148</v>
      </c>
      <c r="D61" s="1" t="s">
        <v>149</v>
      </c>
      <c r="E61" s="1" t="s">
        <v>150</v>
      </c>
      <c r="F61" s="1" t="s">
        <v>159</v>
      </c>
      <c r="G61" s="1" t="s">
        <v>160</v>
      </c>
      <c r="H61" s="3" t="s">
        <v>391</v>
      </c>
    </row>
    <row r="62" spans="1:8" x14ac:dyDescent="0.25">
      <c r="A62" s="1">
        <v>203194</v>
      </c>
      <c r="B62" s="1" t="s">
        <v>100</v>
      </c>
      <c r="C62" s="1" t="s">
        <v>148</v>
      </c>
      <c r="D62" s="1" t="s">
        <v>149</v>
      </c>
      <c r="E62" s="1" t="s">
        <v>150</v>
      </c>
      <c r="F62" s="1" t="s">
        <v>161</v>
      </c>
      <c r="G62" s="1" t="s">
        <v>162</v>
      </c>
      <c r="H62" s="3" t="s">
        <v>163</v>
      </c>
    </row>
    <row r="63" spans="1:8" x14ac:dyDescent="0.25">
      <c r="A63" s="1">
        <v>202791</v>
      </c>
      <c r="B63" s="1" t="s">
        <v>100</v>
      </c>
      <c r="C63" s="1" t="s">
        <v>148</v>
      </c>
      <c r="D63" s="1" t="s">
        <v>149</v>
      </c>
      <c r="E63" s="1" t="s">
        <v>150</v>
      </c>
      <c r="F63" s="1" t="s">
        <v>164</v>
      </c>
      <c r="G63" s="1" t="s">
        <v>21</v>
      </c>
      <c r="H63" s="3" t="s">
        <v>165</v>
      </c>
    </row>
    <row r="64" spans="1:8" x14ac:dyDescent="0.25">
      <c r="A64" s="1">
        <v>203191</v>
      </c>
      <c r="B64" s="1" t="s">
        <v>100</v>
      </c>
      <c r="C64" s="1" t="s">
        <v>148</v>
      </c>
      <c r="D64" s="1" t="s">
        <v>149</v>
      </c>
      <c r="E64" s="1" t="s">
        <v>150</v>
      </c>
      <c r="F64" s="1" t="s">
        <v>166</v>
      </c>
      <c r="G64" s="1" t="s">
        <v>48</v>
      </c>
      <c r="H64" s="3" t="s">
        <v>392</v>
      </c>
    </row>
    <row r="65" spans="1:8" x14ac:dyDescent="0.25">
      <c r="A65" s="1">
        <v>203190</v>
      </c>
      <c r="B65" s="1" t="s">
        <v>100</v>
      </c>
      <c r="C65" s="1" t="s">
        <v>148</v>
      </c>
      <c r="D65" s="1" t="s">
        <v>149</v>
      </c>
      <c r="E65" s="1" t="s">
        <v>150</v>
      </c>
      <c r="F65" s="1" t="s">
        <v>167</v>
      </c>
      <c r="G65" s="1" t="s">
        <v>168</v>
      </c>
      <c r="H65" s="3" t="s">
        <v>392</v>
      </c>
    </row>
    <row r="66" spans="1:8" x14ac:dyDescent="0.25">
      <c r="A66" s="5">
        <v>206168</v>
      </c>
      <c r="B66" s="5" t="s">
        <v>100</v>
      </c>
      <c r="C66" s="1" t="s">
        <v>148</v>
      </c>
      <c r="D66" s="5" t="s">
        <v>149</v>
      </c>
      <c r="E66" s="5" t="s">
        <v>150</v>
      </c>
      <c r="F66" s="5" t="s">
        <v>571</v>
      </c>
      <c r="G66" s="5" t="s">
        <v>572</v>
      </c>
      <c r="H66" s="3" t="s">
        <v>540</v>
      </c>
    </row>
    <row r="67" spans="1:8" x14ac:dyDescent="0.25">
      <c r="A67" s="5">
        <v>126450</v>
      </c>
      <c r="B67" s="5" t="s">
        <v>100</v>
      </c>
      <c r="C67" s="1" t="s">
        <v>148</v>
      </c>
      <c r="D67" s="5" t="s">
        <v>149</v>
      </c>
      <c r="E67" s="5" t="s">
        <v>150</v>
      </c>
      <c r="F67" s="5" t="s">
        <v>167</v>
      </c>
      <c r="G67" s="5" t="s">
        <v>168</v>
      </c>
      <c r="H67" s="3" t="s">
        <v>541</v>
      </c>
    </row>
    <row r="68" spans="1:8" x14ac:dyDescent="0.25">
      <c r="A68" s="1">
        <v>131408</v>
      </c>
      <c r="B68" s="1" t="s">
        <v>169</v>
      </c>
      <c r="C68" s="1" t="s">
        <v>324</v>
      </c>
      <c r="D68" s="1" t="s">
        <v>170</v>
      </c>
      <c r="E68" s="1" t="s">
        <v>171</v>
      </c>
      <c r="F68" s="1" t="s">
        <v>172</v>
      </c>
      <c r="G68" s="1" t="s">
        <v>98</v>
      </c>
      <c r="H68" s="3" t="s">
        <v>393</v>
      </c>
    </row>
    <row r="69" spans="1:8" x14ac:dyDescent="0.25">
      <c r="A69" s="1">
        <v>131949</v>
      </c>
      <c r="B69" s="1" t="s">
        <v>169</v>
      </c>
      <c r="C69" s="1" t="s">
        <v>324</v>
      </c>
      <c r="D69" s="1" t="s">
        <v>170</v>
      </c>
      <c r="E69" s="1" t="s">
        <v>171</v>
      </c>
      <c r="F69" s="1" t="s">
        <v>173</v>
      </c>
      <c r="G69" s="1" t="s">
        <v>30</v>
      </c>
      <c r="H69" s="3" t="s">
        <v>394</v>
      </c>
    </row>
    <row r="70" spans="1:8" x14ac:dyDescent="0.25">
      <c r="A70" s="1">
        <v>200400</v>
      </c>
      <c r="B70" s="1" t="s">
        <v>169</v>
      </c>
      <c r="C70" s="1" t="s">
        <v>324</v>
      </c>
      <c r="D70" s="1" t="s">
        <v>170</v>
      </c>
      <c r="E70" s="1" t="s">
        <v>171</v>
      </c>
      <c r="F70" s="1" t="s">
        <v>172</v>
      </c>
      <c r="G70" s="1" t="s">
        <v>23</v>
      </c>
      <c r="H70" s="3" t="s">
        <v>395</v>
      </c>
    </row>
    <row r="71" spans="1:8" x14ac:dyDescent="0.25">
      <c r="A71" s="1">
        <v>203240</v>
      </c>
      <c r="B71" s="1" t="s">
        <v>169</v>
      </c>
      <c r="C71" s="1" t="s">
        <v>324</v>
      </c>
      <c r="D71" s="1" t="s">
        <v>170</v>
      </c>
      <c r="E71" s="1" t="s">
        <v>171</v>
      </c>
      <c r="F71" s="1" t="s">
        <v>174</v>
      </c>
      <c r="G71" s="1" t="s">
        <v>175</v>
      </c>
      <c r="H71" s="3" t="s">
        <v>396</v>
      </c>
    </row>
    <row r="72" spans="1:8" x14ac:dyDescent="0.25">
      <c r="A72" s="1">
        <v>203241</v>
      </c>
      <c r="B72" s="1" t="s">
        <v>169</v>
      </c>
      <c r="C72" s="1" t="s">
        <v>324</v>
      </c>
      <c r="D72" s="1" t="s">
        <v>170</v>
      </c>
      <c r="E72" s="1" t="s">
        <v>171</v>
      </c>
      <c r="F72" s="1" t="s">
        <v>176</v>
      </c>
      <c r="G72" s="1" t="s">
        <v>98</v>
      </c>
      <c r="H72" s="3" t="s">
        <v>397</v>
      </c>
    </row>
    <row r="73" spans="1:8" x14ac:dyDescent="0.25">
      <c r="A73" s="1">
        <v>105642</v>
      </c>
      <c r="B73" s="1" t="s">
        <v>169</v>
      </c>
      <c r="C73" s="1" t="s">
        <v>324</v>
      </c>
      <c r="D73" s="1" t="s">
        <v>170</v>
      </c>
      <c r="E73" s="1" t="s">
        <v>171</v>
      </c>
      <c r="F73" s="1" t="s">
        <v>177</v>
      </c>
      <c r="G73" s="1" t="s">
        <v>72</v>
      </c>
      <c r="H73" s="3" t="s">
        <v>398</v>
      </c>
    </row>
    <row r="74" spans="1:8" x14ac:dyDescent="0.25">
      <c r="A74" s="1">
        <v>118965</v>
      </c>
      <c r="B74" s="1" t="s">
        <v>178</v>
      </c>
      <c r="C74" s="1" t="s">
        <v>179</v>
      </c>
      <c r="D74" s="1" t="s">
        <v>180</v>
      </c>
      <c r="E74" s="1" t="s">
        <v>181</v>
      </c>
      <c r="F74" s="1" t="s">
        <v>182</v>
      </c>
      <c r="G74" s="1" t="s">
        <v>72</v>
      </c>
      <c r="H74" s="3" t="s">
        <v>399</v>
      </c>
    </row>
    <row r="75" spans="1:8" x14ac:dyDescent="0.25">
      <c r="A75" s="1">
        <v>147126</v>
      </c>
      <c r="B75" s="1" t="s">
        <v>178</v>
      </c>
      <c r="C75" s="1" t="s">
        <v>179</v>
      </c>
      <c r="D75" s="1" t="s">
        <v>180</v>
      </c>
      <c r="E75" s="1" t="s">
        <v>181</v>
      </c>
      <c r="F75" s="1" t="s">
        <v>183</v>
      </c>
      <c r="G75" s="1" t="s">
        <v>48</v>
      </c>
      <c r="H75" s="3" t="s">
        <v>400</v>
      </c>
    </row>
    <row r="76" spans="1:8" x14ac:dyDescent="0.25">
      <c r="A76" s="1">
        <v>125617</v>
      </c>
      <c r="B76" s="1" t="s">
        <v>178</v>
      </c>
      <c r="C76" s="1" t="s">
        <v>179</v>
      </c>
      <c r="D76" s="1" t="s">
        <v>180</v>
      </c>
      <c r="E76" s="1" t="s">
        <v>181</v>
      </c>
      <c r="F76" s="1" t="s">
        <v>184</v>
      </c>
      <c r="G76" s="1" t="s">
        <v>185</v>
      </c>
      <c r="H76" s="3" t="s">
        <v>401</v>
      </c>
    </row>
    <row r="77" spans="1:8" x14ac:dyDescent="0.25">
      <c r="A77" s="5">
        <v>119716</v>
      </c>
      <c r="B77" s="5" t="s">
        <v>178</v>
      </c>
      <c r="C77" s="1" t="s">
        <v>179</v>
      </c>
      <c r="D77" s="5" t="s">
        <v>180</v>
      </c>
      <c r="E77" s="5" t="s">
        <v>181</v>
      </c>
      <c r="F77" s="5" t="s">
        <v>556</v>
      </c>
      <c r="G77" s="5" t="s">
        <v>26</v>
      </c>
      <c r="H77" s="3" t="s">
        <v>530</v>
      </c>
    </row>
    <row r="78" spans="1:8" x14ac:dyDescent="0.25">
      <c r="A78" s="5">
        <v>128387</v>
      </c>
      <c r="B78" s="5" t="s">
        <v>178</v>
      </c>
      <c r="C78" s="1" t="s">
        <v>179</v>
      </c>
      <c r="D78" s="5" t="s">
        <v>180</v>
      </c>
      <c r="E78" s="5" t="s">
        <v>181</v>
      </c>
      <c r="F78" s="5" t="s">
        <v>557</v>
      </c>
      <c r="G78" s="5" t="s">
        <v>17</v>
      </c>
      <c r="H78" s="3" t="s">
        <v>531</v>
      </c>
    </row>
    <row r="79" spans="1:8" x14ac:dyDescent="0.25">
      <c r="A79" s="5">
        <v>130675</v>
      </c>
      <c r="B79" s="5" t="s">
        <v>178</v>
      </c>
      <c r="C79" s="1" t="s">
        <v>179</v>
      </c>
      <c r="D79" s="5" t="s">
        <v>180</v>
      </c>
      <c r="E79" s="5" t="s">
        <v>181</v>
      </c>
      <c r="F79" s="5" t="s">
        <v>558</v>
      </c>
      <c r="G79" s="5" t="s">
        <v>559</v>
      </c>
      <c r="H79" s="3" t="s">
        <v>532</v>
      </c>
    </row>
    <row r="80" spans="1:8" x14ac:dyDescent="0.25">
      <c r="A80" s="1">
        <v>203941</v>
      </c>
      <c r="B80" s="1" t="s">
        <v>100</v>
      </c>
      <c r="C80" s="1" t="s">
        <v>323</v>
      </c>
      <c r="D80" s="1" t="s">
        <v>101</v>
      </c>
      <c r="E80" s="1" t="s">
        <v>102</v>
      </c>
      <c r="F80" s="1" t="s">
        <v>103</v>
      </c>
      <c r="G80" s="1" t="s">
        <v>104</v>
      </c>
      <c r="H80" s="3" t="s">
        <v>357</v>
      </c>
    </row>
    <row r="81" spans="1:8" x14ac:dyDescent="0.25">
      <c r="A81" s="1">
        <v>205077</v>
      </c>
      <c r="B81" s="1" t="s">
        <v>100</v>
      </c>
      <c r="C81" s="1" t="s">
        <v>323</v>
      </c>
      <c r="D81" s="1" t="s">
        <v>101</v>
      </c>
      <c r="E81" s="1" t="s">
        <v>102</v>
      </c>
      <c r="F81" s="1" t="s">
        <v>105</v>
      </c>
      <c r="G81" s="1" t="s">
        <v>106</v>
      </c>
      <c r="H81" s="3" t="s">
        <v>358</v>
      </c>
    </row>
    <row r="82" spans="1:8" x14ac:dyDescent="0.25">
      <c r="A82" s="1">
        <v>205080</v>
      </c>
      <c r="B82" s="1" t="s">
        <v>100</v>
      </c>
      <c r="C82" s="1" t="s">
        <v>323</v>
      </c>
      <c r="D82" s="1" t="s">
        <v>101</v>
      </c>
      <c r="E82" s="1" t="s">
        <v>102</v>
      </c>
      <c r="F82" s="1" t="s">
        <v>107</v>
      </c>
      <c r="G82" s="1" t="s">
        <v>108</v>
      </c>
      <c r="H82" s="3" t="s">
        <v>359</v>
      </c>
    </row>
    <row r="83" spans="1:8" x14ac:dyDescent="0.25">
      <c r="A83" s="1">
        <v>200659</v>
      </c>
      <c r="B83" s="1" t="s">
        <v>100</v>
      </c>
      <c r="C83" s="1" t="s">
        <v>323</v>
      </c>
      <c r="D83" s="1" t="s">
        <v>101</v>
      </c>
      <c r="E83" s="1" t="s">
        <v>102</v>
      </c>
      <c r="F83" s="1" t="s">
        <v>109</v>
      </c>
      <c r="G83" s="1" t="s">
        <v>110</v>
      </c>
      <c r="H83" s="3" t="s">
        <v>360</v>
      </c>
    </row>
    <row r="84" spans="1:8" x14ac:dyDescent="0.25">
      <c r="A84" s="1">
        <v>200660</v>
      </c>
      <c r="B84" s="1" t="s">
        <v>100</v>
      </c>
      <c r="C84" s="1" t="s">
        <v>323</v>
      </c>
      <c r="D84" s="1" t="s">
        <v>101</v>
      </c>
      <c r="E84" s="1" t="s">
        <v>102</v>
      </c>
      <c r="F84" s="1" t="s">
        <v>103</v>
      </c>
      <c r="G84" s="1" t="s">
        <v>111</v>
      </c>
      <c r="H84" s="3" t="s">
        <v>361</v>
      </c>
    </row>
    <row r="85" spans="1:8" x14ac:dyDescent="0.25">
      <c r="A85" s="1">
        <v>151099</v>
      </c>
      <c r="B85" s="1" t="s">
        <v>100</v>
      </c>
      <c r="C85" s="1" t="s">
        <v>323</v>
      </c>
      <c r="D85" s="1" t="s">
        <v>101</v>
      </c>
      <c r="E85" s="1" t="s">
        <v>102</v>
      </c>
      <c r="F85" s="1" t="s">
        <v>112</v>
      </c>
      <c r="G85" s="1" t="s">
        <v>113</v>
      </c>
      <c r="H85" s="3" t="s">
        <v>362</v>
      </c>
    </row>
    <row r="86" spans="1:8" x14ac:dyDescent="0.25">
      <c r="A86" s="1">
        <v>203980</v>
      </c>
      <c r="B86" s="1" t="s">
        <v>100</v>
      </c>
      <c r="C86" s="1" t="s">
        <v>323</v>
      </c>
      <c r="D86" s="1" t="s">
        <v>101</v>
      </c>
      <c r="E86" s="1" t="s">
        <v>102</v>
      </c>
      <c r="F86" s="1" t="s">
        <v>114</v>
      </c>
      <c r="G86" s="1" t="s">
        <v>42</v>
      </c>
      <c r="H86" s="3" t="s">
        <v>363</v>
      </c>
    </row>
    <row r="87" spans="1:8" x14ac:dyDescent="0.25">
      <c r="A87" s="1">
        <v>205078</v>
      </c>
      <c r="B87" s="1" t="s">
        <v>100</v>
      </c>
      <c r="C87" s="1" t="s">
        <v>323</v>
      </c>
      <c r="D87" s="1" t="s">
        <v>101</v>
      </c>
      <c r="E87" s="1" t="s">
        <v>102</v>
      </c>
      <c r="F87" s="1" t="s">
        <v>115</v>
      </c>
      <c r="G87" s="1" t="s">
        <v>116</v>
      </c>
      <c r="H87" s="3" t="s">
        <v>364</v>
      </c>
    </row>
    <row r="88" spans="1:8" x14ac:dyDescent="0.25">
      <c r="A88" s="1">
        <v>206016</v>
      </c>
      <c r="B88" s="1" t="s">
        <v>100</v>
      </c>
      <c r="C88" s="1" t="s">
        <v>323</v>
      </c>
      <c r="D88" s="1" t="s">
        <v>101</v>
      </c>
      <c r="E88" s="1" t="s">
        <v>102</v>
      </c>
      <c r="F88" s="1" t="s">
        <v>117</v>
      </c>
      <c r="G88" s="1" t="s">
        <v>118</v>
      </c>
      <c r="H88" s="3" t="s">
        <v>365</v>
      </c>
    </row>
    <row r="89" spans="1:8" x14ac:dyDescent="0.25">
      <c r="A89" s="1">
        <v>205079</v>
      </c>
      <c r="B89" s="1" t="s">
        <v>100</v>
      </c>
      <c r="C89" s="1" t="s">
        <v>323</v>
      </c>
      <c r="D89" s="1" t="s">
        <v>101</v>
      </c>
      <c r="E89" s="1" t="s">
        <v>102</v>
      </c>
      <c r="F89" s="1" t="s">
        <v>119</v>
      </c>
      <c r="G89" s="1" t="s">
        <v>120</v>
      </c>
      <c r="H89" s="3" t="s">
        <v>366</v>
      </c>
    </row>
    <row r="90" spans="1:8" x14ac:dyDescent="0.25">
      <c r="A90" s="1">
        <v>147128</v>
      </c>
      <c r="B90" s="1" t="s">
        <v>100</v>
      </c>
      <c r="C90" s="1" t="s">
        <v>323</v>
      </c>
      <c r="D90" s="1" t="s">
        <v>101</v>
      </c>
      <c r="E90" s="1" t="s">
        <v>102</v>
      </c>
      <c r="F90" s="1" t="s">
        <v>121</v>
      </c>
      <c r="G90" s="1" t="s">
        <v>122</v>
      </c>
      <c r="H90" s="3" t="s">
        <v>367</v>
      </c>
    </row>
    <row r="91" spans="1:8" x14ac:dyDescent="0.25">
      <c r="A91" s="1">
        <v>128715</v>
      </c>
      <c r="B91" s="1" t="s">
        <v>100</v>
      </c>
      <c r="C91" s="1" t="s">
        <v>323</v>
      </c>
      <c r="D91" s="1" t="s">
        <v>101</v>
      </c>
      <c r="E91" s="1" t="s">
        <v>102</v>
      </c>
      <c r="F91" s="1" t="s">
        <v>119</v>
      </c>
      <c r="G91" s="1" t="s">
        <v>123</v>
      </c>
      <c r="H91" s="3" t="s">
        <v>368</v>
      </c>
    </row>
    <row r="92" spans="1:8" x14ac:dyDescent="0.25">
      <c r="A92" s="1">
        <v>132547</v>
      </c>
      <c r="B92" s="1" t="s">
        <v>100</v>
      </c>
      <c r="C92" s="1" t="s">
        <v>323</v>
      </c>
      <c r="D92" s="1" t="s">
        <v>101</v>
      </c>
      <c r="E92" s="1" t="s">
        <v>102</v>
      </c>
      <c r="F92" s="1" t="s">
        <v>124</v>
      </c>
      <c r="G92" s="1" t="s">
        <v>125</v>
      </c>
      <c r="H92" s="3" t="s">
        <v>369</v>
      </c>
    </row>
    <row r="93" spans="1:8" x14ac:dyDescent="0.25">
      <c r="A93" s="1">
        <v>126262</v>
      </c>
      <c r="B93" s="1" t="s">
        <v>100</v>
      </c>
      <c r="C93" s="1" t="s">
        <v>323</v>
      </c>
      <c r="D93" s="1" t="s">
        <v>101</v>
      </c>
      <c r="E93" s="1" t="s">
        <v>102</v>
      </c>
      <c r="F93" s="1" t="s">
        <v>126</v>
      </c>
      <c r="G93" s="1" t="s">
        <v>28</v>
      </c>
      <c r="H93" s="3" t="s">
        <v>370</v>
      </c>
    </row>
    <row r="94" spans="1:8" x14ac:dyDescent="0.25">
      <c r="A94" s="1">
        <v>125651</v>
      </c>
      <c r="B94" s="1" t="s">
        <v>100</v>
      </c>
      <c r="C94" s="1" t="s">
        <v>323</v>
      </c>
      <c r="D94" s="1" t="s">
        <v>101</v>
      </c>
      <c r="E94" s="1" t="s">
        <v>102</v>
      </c>
      <c r="F94" s="1" t="s">
        <v>127</v>
      </c>
      <c r="G94" s="1" t="s">
        <v>128</v>
      </c>
      <c r="H94" s="3" t="s">
        <v>371</v>
      </c>
    </row>
    <row r="95" spans="1:8" x14ac:dyDescent="0.25">
      <c r="A95" s="1">
        <v>128716</v>
      </c>
      <c r="B95" s="1" t="s">
        <v>100</v>
      </c>
      <c r="C95" s="1" t="s">
        <v>323</v>
      </c>
      <c r="D95" s="1" t="s">
        <v>101</v>
      </c>
      <c r="E95" s="1" t="s">
        <v>102</v>
      </c>
      <c r="F95" s="1" t="s">
        <v>129</v>
      </c>
      <c r="G95" s="1" t="s">
        <v>122</v>
      </c>
      <c r="H95" s="3" t="s">
        <v>372</v>
      </c>
    </row>
    <row r="96" spans="1:8" x14ac:dyDescent="0.25">
      <c r="A96" s="1">
        <v>126201</v>
      </c>
      <c r="B96" s="1" t="s">
        <v>100</v>
      </c>
      <c r="C96" s="1" t="s">
        <v>323</v>
      </c>
      <c r="D96" s="1" t="s">
        <v>101</v>
      </c>
      <c r="E96" s="1" t="s">
        <v>102</v>
      </c>
      <c r="F96" s="1" t="s">
        <v>130</v>
      </c>
      <c r="G96" s="1" t="s">
        <v>131</v>
      </c>
      <c r="H96" s="3" t="s">
        <v>373</v>
      </c>
    </row>
    <row r="97" spans="1:8" x14ac:dyDescent="0.25">
      <c r="A97" s="1">
        <v>119832</v>
      </c>
      <c r="B97" s="1" t="s">
        <v>100</v>
      </c>
      <c r="C97" s="1" t="s">
        <v>323</v>
      </c>
      <c r="D97" s="1" t="s">
        <v>101</v>
      </c>
      <c r="E97" s="1" t="s">
        <v>102</v>
      </c>
      <c r="F97" s="1" t="s">
        <v>132</v>
      </c>
      <c r="G97" s="1" t="s">
        <v>133</v>
      </c>
      <c r="H97" s="3" t="s">
        <v>374</v>
      </c>
    </row>
    <row r="98" spans="1:8" x14ac:dyDescent="0.25">
      <c r="A98" s="1">
        <v>119467</v>
      </c>
      <c r="B98" s="1" t="s">
        <v>100</v>
      </c>
      <c r="C98" s="1" t="s">
        <v>323</v>
      </c>
      <c r="D98" s="1" t="s">
        <v>101</v>
      </c>
      <c r="E98" s="1" t="s">
        <v>102</v>
      </c>
      <c r="F98" s="1" t="s">
        <v>134</v>
      </c>
      <c r="G98" s="1" t="s">
        <v>135</v>
      </c>
      <c r="H98" s="3" t="s">
        <v>375</v>
      </c>
    </row>
    <row r="99" spans="1:8" x14ac:dyDescent="0.25">
      <c r="A99" s="1">
        <v>119833</v>
      </c>
      <c r="B99" s="1" t="s">
        <v>100</v>
      </c>
      <c r="C99" s="1" t="s">
        <v>323</v>
      </c>
      <c r="D99" s="1" t="s">
        <v>101</v>
      </c>
      <c r="E99" s="1" t="s">
        <v>102</v>
      </c>
      <c r="F99" s="1" t="s">
        <v>119</v>
      </c>
      <c r="G99" s="1" t="s">
        <v>136</v>
      </c>
      <c r="H99" s="3" t="s">
        <v>376</v>
      </c>
    </row>
    <row r="100" spans="1:8" x14ac:dyDescent="0.25">
      <c r="A100" s="1">
        <v>104416</v>
      </c>
      <c r="B100" s="1" t="s">
        <v>100</v>
      </c>
      <c r="C100" s="1" t="s">
        <v>323</v>
      </c>
      <c r="D100" s="1" t="s">
        <v>101</v>
      </c>
      <c r="E100" s="1" t="s">
        <v>102</v>
      </c>
      <c r="F100" s="1" t="s">
        <v>129</v>
      </c>
      <c r="G100" s="1" t="s">
        <v>133</v>
      </c>
      <c r="H100" s="3" t="s">
        <v>377</v>
      </c>
    </row>
    <row r="101" spans="1:8" x14ac:dyDescent="0.25">
      <c r="A101" s="1">
        <v>104418</v>
      </c>
      <c r="B101" s="1" t="s">
        <v>100</v>
      </c>
      <c r="C101" s="1" t="s">
        <v>323</v>
      </c>
      <c r="D101" s="1" t="s">
        <v>101</v>
      </c>
      <c r="E101" s="1" t="s">
        <v>102</v>
      </c>
      <c r="F101" s="1" t="s">
        <v>137</v>
      </c>
      <c r="G101" s="1" t="s">
        <v>128</v>
      </c>
      <c r="H101" s="3" t="s">
        <v>378</v>
      </c>
    </row>
    <row r="102" spans="1:8" x14ac:dyDescent="0.25">
      <c r="A102" s="1">
        <v>119828</v>
      </c>
      <c r="B102" s="1" t="s">
        <v>100</v>
      </c>
      <c r="C102" s="1" t="s">
        <v>323</v>
      </c>
      <c r="D102" s="1" t="s">
        <v>101</v>
      </c>
      <c r="E102" s="1" t="s">
        <v>102</v>
      </c>
      <c r="F102" s="1" t="s">
        <v>138</v>
      </c>
      <c r="G102" s="1" t="s">
        <v>139</v>
      </c>
      <c r="H102" s="3" t="s">
        <v>379</v>
      </c>
    </row>
    <row r="103" spans="1:8" x14ac:dyDescent="0.25">
      <c r="A103" s="1">
        <v>119827</v>
      </c>
      <c r="B103" s="1" t="s">
        <v>100</v>
      </c>
      <c r="C103" s="1" t="s">
        <v>323</v>
      </c>
      <c r="D103" s="1" t="s">
        <v>101</v>
      </c>
      <c r="E103" s="1" t="s">
        <v>102</v>
      </c>
      <c r="F103" s="1" t="s">
        <v>140</v>
      </c>
      <c r="G103" s="1" t="s">
        <v>23</v>
      </c>
      <c r="H103" s="3" t="s">
        <v>380</v>
      </c>
    </row>
    <row r="104" spans="1:8" x14ac:dyDescent="0.25">
      <c r="A104" s="1">
        <v>104419</v>
      </c>
      <c r="B104" s="1" t="s">
        <v>100</v>
      </c>
      <c r="C104" s="1" t="s">
        <v>323</v>
      </c>
      <c r="D104" s="1" t="s">
        <v>101</v>
      </c>
      <c r="E104" s="1" t="s">
        <v>102</v>
      </c>
      <c r="F104" s="1" t="s">
        <v>141</v>
      </c>
      <c r="G104" s="1" t="s">
        <v>142</v>
      </c>
      <c r="H104" s="3" t="s">
        <v>381</v>
      </c>
    </row>
    <row r="105" spans="1:8" x14ac:dyDescent="0.25">
      <c r="A105" s="1">
        <v>106263</v>
      </c>
      <c r="B105" s="1" t="s">
        <v>100</v>
      </c>
      <c r="C105" s="1" t="s">
        <v>323</v>
      </c>
      <c r="D105" s="1" t="s">
        <v>101</v>
      </c>
      <c r="E105" s="1" t="s">
        <v>102</v>
      </c>
      <c r="F105" s="1" t="s">
        <v>143</v>
      </c>
      <c r="G105" s="1" t="s">
        <v>144</v>
      </c>
      <c r="H105" s="3" t="s">
        <v>382</v>
      </c>
    </row>
    <row r="106" spans="1:8" x14ac:dyDescent="0.25">
      <c r="A106" s="1">
        <v>119826</v>
      </c>
      <c r="B106" s="1" t="s">
        <v>100</v>
      </c>
      <c r="C106" s="1" t="s">
        <v>323</v>
      </c>
      <c r="D106" s="1" t="s">
        <v>101</v>
      </c>
      <c r="E106" s="1" t="s">
        <v>102</v>
      </c>
      <c r="F106" s="1" t="s">
        <v>145</v>
      </c>
      <c r="G106" s="1" t="s">
        <v>116</v>
      </c>
      <c r="H106" s="3" t="s">
        <v>383</v>
      </c>
    </row>
    <row r="107" spans="1:8" x14ac:dyDescent="0.25">
      <c r="A107" s="1">
        <v>203983</v>
      </c>
      <c r="B107" s="1" t="s">
        <v>100</v>
      </c>
      <c r="C107" s="1" t="s">
        <v>323</v>
      </c>
      <c r="D107" s="1" t="s">
        <v>101</v>
      </c>
      <c r="E107" s="1" t="s">
        <v>102</v>
      </c>
      <c r="F107" s="1" t="s">
        <v>146</v>
      </c>
      <c r="G107" s="1" t="s">
        <v>147</v>
      </c>
      <c r="H107" s="3" t="s">
        <v>384</v>
      </c>
    </row>
    <row r="108" spans="1:8" x14ac:dyDescent="0.25">
      <c r="A108" s="11">
        <v>203982</v>
      </c>
      <c r="B108" s="5" t="s">
        <v>100</v>
      </c>
      <c r="C108" s="1" t="s">
        <v>323</v>
      </c>
      <c r="D108" s="5" t="s">
        <v>101</v>
      </c>
      <c r="E108" s="5" t="s">
        <v>102</v>
      </c>
      <c r="F108" s="5" t="s">
        <v>544</v>
      </c>
      <c r="G108" s="5" t="s">
        <v>98</v>
      </c>
      <c r="H108" s="3" t="s">
        <v>521</v>
      </c>
    </row>
    <row r="109" spans="1:8" x14ac:dyDescent="0.25">
      <c r="A109" s="11">
        <v>118315</v>
      </c>
      <c r="B109" s="5" t="s">
        <v>100</v>
      </c>
      <c r="C109" s="1" t="s">
        <v>323</v>
      </c>
      <c r="D109" s="5" t="s">
        <v>101</v>
      </c>
      <c r="E109" s="5" t="s">
        <v>102</v>
      </c>
      <c r="F109" s="5" t="s">
        <v>545</v>
      </c>
      <c r="G109" s="5" t="s">
        <v>263</v>
      </c>
      <c r="H109" s="3" t="s">
        <v>522</v>
      </c>
    </row>
    <row r="110" spans="1:8" x14ac:dyDescent="0.25">
      <c r="A110" s="1">
        <v>120872</v>
      </c>
      <c r="B110" s="1" t="s">
        <v>169</v>
      </c>
      <c r="C110" s="1" t="s">
        <v>186</v>
      </c>
      <c r="D110" s="1" t="s">
        <v>187</v>
      </c>
      <c r="E110" s="1" t="s">
        <v>188</v>
      </c>
      <c r="F110" s="1" t="s">
        <v>189</v>
      </c>
      <c r="G110" s="1" t="s">
        <v>190</v>
      </c>
      <c r="H110" s="3" t="s">
        <v>402</v>
      </c>
    </row>
    <row r="111" spans="1:8" x14ac:dyDescent="0.25">
      <c r="A111" s="1">
        <v>112332</v>
      </c>
      <c r="B111" s="1" t="s">
        <v>169</v>
      </c>
      <c r="C111" s="1" t="s">
        <v>186</v>
      </c>
      <c r="D111" s="1" t="s">
        <v>187</v>
      </c>
      <c r="E111" s="1" t="s">
        <v>188</v>
      </c>
      <c r="F111" s="1" t="s">
        <v>191</v>
      </c>
      <c r="G111" s="1" t="s">
        <v>110</v>
      </c>
      <c r="H111" s="3" t="s">
        <v>403</v>
      </c>
    </row>
    <row r="112" spans="1:8" x14ac:dyDescent="0.25">
      <c r="A112" s="1">
        <v>120910</v>
      </c>
      <c r="B112" s="1" t="s">
        <v>169</v>
      </c>
      <c r="C112" s="1" t="s">
        <v>186</v>
      </c>
      <c r="D112" s="1" t="s">
        <v>187</v>
      </c>
      <c r="E112" s="1" t="s">
        <v>188</v>
      </c>
      <c r="F112" s="1" t="s">
        <v>192</v>
      </c>
      <c r="G112" s="1" t="s">
        <v>193</v>
      </c>
      <c r="H112" s="3" t="s">
        <v>404</v>
      </c>
    </row>
    <row r="113" spans="1:8" x14ac:dyDescent="0.25">
      <c r="A113" s="1">
        <v>119598</v>
      </c>
      <c r="B113" s="1" t="s">
        <v>169</v>
      </c>
      <c r="C113" s="1" t="s">
        <v>186</v>
      </c>
      <c r="D113" s="1" t="s">
        <v>187</v>
      </c>
      <c r="E113" s="1" t="s">
        <v>188</v>
      </c>
      <c r="F113" s="1" t="s">
        <v>194</v>
      </c>
      <c r="G113" s="1" t="s">
        <v>195</v>
      </c>
      <c r="H113" s="3" t="s">
        <v>405</v>
      </c>
    </row>
    <row r="114" spans="1:8" x14ac:dyDescent="0.25">
      <c r="A114" s="1">
        <v>106601</v>
      </c>
      <c r="B114" s="1" t="s">
        <v>169</v>
      </c>
      <c r="C114" s="1" t="s">
        <v>186</v>
      </c>
      <c r="D114" s="1" t="s">
        <v>187</v>
      </c>
      <c r="E114" s="1" t="s">
        <v>188</v>
      </c>
      <c r="F114" s="1" t="s">
        <v>196</v>
      </c>
      <c r="G114" s="1" t="s">
        <v>17</v>
      </c>
      <c r="H114" s="3" t="s">
        <v>406</v>
      </c>
    </row>
    <row r="115" spans="1:8" x14ac:dyDescent="0.25">
      <c r="A115" s="1">
        <v>121167</v>
      </c>
      <c r="B115" s="1" t="s">
        <v>169</v>
      </c>
      <c r="C115" s="1" t="s">
        <v>186</v>
      </c>
      <c r="D115" s="1" t="s">
        <v>187</v>
      </c>
      <c r="E115" s="1" t="s">
        <v>188</v>
      </c>
      <c r="F115" s="1" t="s">
        <v>197</v>
      </c>
      <c r="G115" s="1" t="s">
        <v>26</v>
      </c>
      <c r="H115" s="3" t="s">
        <v>407</v>
      </c>
    </row>
    <row r="116" spans="1:8" x14ac:dyDescent="0.25">
      <c r="A116" s="1">
        <v>126313</v>
      </c>
      <c r="B116" s="1" t="s">
        <v>169</v>
      </c>
      <c r="C116" s="1" t="s">
        <v>186</v>
      </c>
      <c r="D116" s="1" t="s">
        <v>187</v>
      </c>
      <c r="E116" s="1" t="s">
        <v>188</v>
      </c>
      <c r="F116" s="1" t="s">
        <v>198</v>
      </c>
      <c r="G116" s="1" t="s">
        <v>120</v>
      </c>
      <c r="H116" s="3" t="s">
        <v>408</v>
      </c>
    </row>
    <row r="117" spans="1:8" x14ac:dyDescent="0.25">
      <c r="A117" s="1">
        <v>119127</v>
      </c>
      <c r="B117" s="1" t="s">
        <v>169</v>
      </c>
      <c r="C117" s="1" t="s">
        <v>186</v>
      </c>
      <c r="D117" s="1" t="s">
        <v>187</v>
      </c>
      <c r="E117" s="1" t="s">
        <v>188</v>
      </c>
      <c r="F117" s="1" t="s">
        <v>199</v>
      </c>
      <c r="G117" s="1" t="s">
        <v>125</v>
      </c>
      <c r="H117" s="3" t="s">
        <v>409</v>
      </c>
    </row>
    <row r="118" spans="1:8" x14ac:dyDescent="0.25">
      <c r="A118" s="1">
        <v>119125</v>
      </c>
      <c r="B118" s="1" t="s">
        <v>169</v>
      </c>
      <c r="C118" s="1" t="s">
        <v>186</v>
      </c>
      <c r="D118" s="1" t="s">
        <v>187</v>
      </c>
      <c r="E118" s="1" t="s">
        <v>188</v>
      </c>
      <c r="F118" s="1" t="s">
        <v>191</v>
      </c>
      <c r="G118" s="1" t="s">
        <v>168</v>
      </c>
      <c r="H118" s="3" t="s">
        <v>403</v>
      </c>
    </row>
    <row r="119" spans="1:8" x14ac:dyDescent="0.25">
      <c r="A119" s="1">
        <v>125135</v>
      </c>
      <c r="B119" s="1" t="s">
        <v>169</v>
      </c>
      <c r="C119" s="1" t="s">
        <v>186</v>
      </c>
      <c r="D119" s="1" t="s">
        <v>187</v>
      </c>
      <c r="E119" s="1" t="s">
        <v>188</v>
      </c>
      <c r="F119" s="1" t="s">
        <v>200</v>
      </c>
      <c r="G119" s="1" t="s">
        <v>21</v>
      </c>
      <c r="H119" s="3" t="s">
        <v>410</v>
      </c>
    </row>
    <row r="120" spans="1:8" x14ac:dyDescent="0.25">
      <c r="A120" s="1">
        <v>126391</v>
      </c>
      <c r="B120" s="1" t="s">
        <v>169</v>
      </c>
      <c r="C120" s="1" t="s">
        <v>186</v>
      </c>
      <c r="D120" s="1" t="s">
        <v>187</v>
      </c>
      <c r="E120" s="1" t="s">
        <v>188</v>
      </c>
      <c r="F120" s="1" t="s">
        <v>201</v>
      </c>
      <c r="G120" s="1" t="s">
        <v>69</v>
      </c>
      <c r="H120" s="3" t="s">
        <v>411</v>
      </c>
    </row>
    <row r="121" spans="1:8" x14ac:dyDescent="0.25">
      <c r="A121" s="1">
        <v>131406</v>
      </c>
      <c r="B121" s="1" t="s">
        <v>169</v>
      </c>
      <c r="C121" s="1" t="s">
        <v>186</v>
      </c>
      <c r="D121" s="1" t="s">
        <v>187</v>
      </c>
      <c r="E121" s="1" t="s">
        <v>188</v>
      </c>
      <c r="F121" s="1" t="s">
        <v>202</v>
      </c>
      <c r="G121" s="1" t="s">
        <v>203</v>
      </c>
      <c r="H121" s="3" t="s">
        <v>412</v>
      </c>
    </row>
    <row r="122" spans="1:8" x14ac:dyDescent="0.25">
      <c r="A122" s="1">
        <v>131855</v>
      </c>
      <c r="B122" s="1" t="s">
        <v>169</v>
      </c>
      <c r="C122" s="1" t="s">
        <v>186</v>
      </c>
      <c r="D122" s="1" t="s">
        <v>187</v>
      </c>
      <c r="E122" s="1" t="s">
        <v>188</v>
      </c>
      <c r="F122" s="1" t="s">
        <v>204</v>
      </c>
      <c r="G122" s="1" t="s">
        <v>66</v>
      </c>
      <c r="H122" s="3" t="s">
        <v>413</v>
      </c>
    </row>
    <row r="123" spans="1:8" x14ac:dyDescent="0.25">
      <c r="A123" s="1">
        <v>131950</v>
      </c>
      <c r="B123" s="1" t="s">
        <v>169</v>
      </c>
      <c r="C123" s="1" t="s">
        <v>186</v>
      </c>
      <c r="D123" s="1" t="s">
        <v>187</v>
      </c>
      <c r="E123" s="1" t="s">
        <v>188</v>
      </c>
      <c r="F123" s="1" t="s">
        <v>205</v>
      </c>
      <c r="G123" s="1" t="s">
        <v>206</v>
      </c>
      <c r="H123" s="3" t="s">
        <v>414</v>
      </c>
    </row>
    <row r="124" spans="1:8" x14ac:dyDescent="0.25">
      <c r="A124" s="1">
        <v>131852</v>
      </c>
      <c r="B124" s="1" t="s">
        <v>169</v>
      </c>
      <c r="C124" s="1" t="s">
        <v>186</v>
      </c>
      <c r="D124" s="1" t="s">
        <v>187</v>
      </c>
      <c r="E124" s="1" t="s">
        <v>188</v>
      </c>
      <c r="F124" s="1" t="s">
        <v>201</v>
      </c>
      <c r="G124" s="1" t="s">
        <v>207</v>
      </c>
      <c r="H124" s="3" t="s">
        <v>415</v>
      </c>
    </row>
    <row r="125" spans="1:8" x14ac:dyDescent="0.25">
      <c r="A125" s="1">
        <v>131854</v>
      </c>
      <c r="B125" s="1" t="s">
        <v>169</v>
      </c>
      <c r="C125" s="1" t="s">
        <v>186</v>
      </c>
      <c r="D125" s="1" t="s">
        <v>187</v>
      </c>
      <c r="E125" s="1" t="s">
        <v>188</v>
      </c>
      <c r="F125" s="1" t="s">
        <v>208</v>
      </c>
      <c r="G125" s="1" t="s">
        <v>23</v>
      </c>
      <c r="H125" s="3" t="s">
        <v>416</v>
      </c>
    </row>
    <row r="126" spans="1:8" x14ac:dyDescent="0.25">
      <c r="A126" s="1">
        <v>203239</v>
      </c>
      <c r="B126" s="1" t="s">
        <v>169</v>
      </c>
      <c r="C126" s="1" t="s">
        <v>186</v>
      </c>
      <c r="D126" s="1" t="s">
        <v>187</v>
      </c>
      <c r="E126" s="1" t="s">
        <v>188</v>
      </c>
      <c r="F126" s="1" t="s">
        <v>209</v>
      </c>
      <c r="G126" s="1" t="s">
        <v>210</v>
      </c>
      <c r="H126" s="3" t="s">
        <v>417</v>
      </c>
    </row>
    <row r="127" spans="1:8" x14ac:dyDescent="0.25">
      <c r="A127" s="1">
        <v>201037</v>
      </c>
      <c r="B127" s="1" t="s">
        <v>169</v>
      </c>
      <c r="C127" s="1" t="s">
        <v>186</v>
      </c>
      <c r="D127" s="1" t="s">
        <v>187</v>
      </c>
      <c r="E127" s="1" t="s">
        <v>188</v>
      </c>
      <c r="F127" s="1" t="s">
        <v>211</v>
      </c>
      <c r="G127" s="1" t="s">
        <v>17</v>
      </c>
      <c r="H127" s="3" t="s">
        <v>418</v>
      </c>
    </row>
    <row r="128" spans="1:8" x14ac:dyDescent="0.25">
      <c r="A128" s="1">
        <v>150753</v>
      </c>
      <c r="B128" s="1" t="s">
        <v>169</v>
      </c>
      <c r="C128" s="1" t="s">
        <v>186</v>
      </c>
      <c r="D128" s="1" t="s">
        <v>187</v>
      </c>
      <c r="E128" s="1" t="s">
        <v>188</v>
      </c>
      <c r="F128" s="1" t="s">
        <v>212</v>
      </c>
      <c r="G128" s="1" t="s">
        <v>72</v>
      </c>
      <c r="H128" s="3" t="s">
        <v>419</v>
      </c>
    </row>
    <row r="129" spans="1:8" x14ac:dyDescent="0.25">
      <c r="A129" s="1">
        <v>203238</v>
      </c>
      <c r="B129" s="1" t="s">
        <v>169</v>
      </c>
      <c r="C129" s="1" t="s">
        <v>186</v>
      </c>
      <c r="D129" s="1" t="s">
        <v>187</v>
      </c>
      <c r="E129" s="1" t="s">
        <v>188</v>
      </c>
      <c r="F129" s="1" t="s">
        <v>209</v>
      </c>
      <c r="G129" s="1" t="s">
        <v>213</v>
      </c>
      <c r="H129" s="3" t="s">
        <v>417</v>
      </c>
    </row>
    <row r="130" spans="1:8" x14ac:dyDescent="0.25">
      <c r="A130" s="1">
        <v>153280</v>
      </c>
      <c r="B130" s="1" t="s">
        <v>169</v>
      </c>
      <c r="C130" s="1" t="s">
        <v>186</v>
      </c>
      <c r="D130" s="1" t="s">
        <v>187</v>
      </c>
      <c r="E130" s="1" t="s">
        <v>188</v>
      </c>
      <c r="F130" s="1" t="s">
        <v>214</v>
      </c>
      <c r="G130" s="1" t="s">
        <v>23</v>
      </c>
      <c r="H130" s="3" t="s">
        <v>420</v>
      </c>
    </row>
    <row r="131" spans="1:8" x14ac:dyDescent="0.25">
      <c r="A131" s="1">
        <v>153281</v>
      </c>
      <c r="B131" s="1" t="s">
        <v>169</v>
      </c>
      <c r="C131" s="1" t="s">
        <v>186</v>
      </c>
      <c r="D131" s="1" t="s">
        <v>187</v>
      </c>
      <c r="E131" s="1" t="s">
        <v>188</v>
      </c>
      <c r="F131" s="1" t="s">
        <v>215</v>
      </c>
      <c r="G131" s="1" t="s">
        <v>195</v>
      </c>
      <c r="H131" s="3" t="s">
        <v>421</v>
      </c>
    </row>
    <row r="132" spans="1:8" x14ac:dyDescent="0.25">
      <c r="A132" s="1">
        <v>153278</v>
      </c>
      <c r="B132" s="1" t="s">
        <v>169</v>
      </c>
      <c r="C132" s="1" t="s">
        <v>186</v>
      </c>
      <c r="D132" s="1" t="s">
        <v>187</v>
      </c>
      <c r="E132" s="1" t="s">
        <v>188</v>
      </c>
      <c r="F132" s="1" t="s">
        <v>216</v>
      </c>
      <c r="G132" s="1" t="s">
        <v>207</v>
      </c>
      <c r="H132" s="3" t="s">
        <v>422</v>
      </c>
    </row>
    <row r="133" spans="1:8" x14ac:dyDescent="0.25">
      <c r="A133" s="1">
        <v>202270</v>
      </c>
      <c r="B133" s="1" t="s">
        <v>169</v>
      </c>
      <c r="C133" s="1" t="s">
        <v>186</v>
      </c>
      <c r="D133" s="1" t="s">
        <v>187</v>
      </c>
      <c r="E133" s="1" t="s">
        <v>188</v>
      </c>
      <c r="F133" s="1" t="s">
        <v>217</v>
      </c>
      <c r="G133" s="1" t="s">
        <v>218</v>
      </c>
      <c r="H133" s="3" t="s">
        <v>423</v>
      </c>
    </row>
    <row r="134" spans="1:8" x14ac:dyDescent="0.25">
      <c r="A134" s="1">
        <v>203088</v>
      </c>
      <c r="B134" s="1" t="s">
        <v>169</v>
      </c>
      <c r="C134" s="1" t="s">
        <v>186</v>
      </c>
      <c r="D134" s="1" t="s">
        <v>187</v>
      </c>
      <c r="E134" s="1" t="s">
        <v>188</v>
      </c>
      <c r="F134" s="1" t="s">
        <v>208</v>
      </c>
      <c r="G134" s="1" t="s">
        <v>28</v>
      </c>
      <c r="H134" s="3" t="s">
        <v>424</v>
      </c>
    </row>
    <row r="135" spans="1:8" x14ac:dyDescent="0.25">
      <c r="A135" s="1">
        <v>206067</v>
      </c>
      <c r="B135" s="1" t="s">
        <v>169</v>
      </c>
      <c r="C135" s="1" t="s">
        <v>186</v>
      </c>
      <c r="D135" s="1" t="s">
        <v>187</v>
      </c>
      <c r="E135" s="1" t="s">
        <v>188</v>
      </c>
      <c r="F135" s="1" t="s">
        <v>204</v>
      </c>
      <c r="G135" s="1" t="s">
        <v>30</v>
      </c>
      <c r="H135" s="3" t="s">
        <v>425</v>
      </c>
    </row>
    <row r="136" spans="1:8" x14ac:dyDescent="0.25">
      <c r="A136" s="1">
        <v>206069</v>
      </c>
      <c r="B136" s="1" t="s">
        <v>169</v>
      </c>
      <c r="C136" s="1" t="s">
        <v>186</v>
      </c>
      <c r="D136" s="1" t="s">
        <v>187</v>
      </c>
      <c r="E136" s="1" t="s">
        <v>188</v>
      </c>
      <c r="F136" s="1" t="s">
        <v>219</v>
      </c>
      <c r="G136" s="1" t="s">
        <v>39</v>
      </c>
      <c r="H136" s="3" t="s">
        <v>426</v>
      </c>
    </row>
    <row r="137" spans="1:8" x14ac:dyDescent="0.25">
      <c r="A137" s="1">
        <v>206070</v>
      </c>
      <c r="B137" s="1" t="s">
        <v>169</v>
      </c>
      <c r="C137" s="1" t="s">
        <v>186</v>
      </c>
      <c r="D137" s="1" t="s">
        <v>187</v>
      </c>
      <c r="E137" s="1" t="s">
        <v>188</v>
      </c>
      <c r="F137" s="1" t="s">
        <v>220</v>
      </c>
      <c r="G137" s="1" t="s">
        <v>17</v>
      </c>
      <c r="H137" s="3" t="s">
        <v>427</v>
      </c>
    </row>
    <row r="138" spans="1:8" x14ac:dyDescent="0.25">
      <c r="A138" s="1">
        <v>206065</v>
      </c>
      <c r="B138" s="1" t="s">
        <v>169</v>
      </c>
      <c r="C138" s="1" t="s">
        <v>186</v>
      </c>
      <c r="D138" s="1" t="s">
        <v>187</v>
      </c>
      <c r="E138" s="1" t="s">
        <v>188</v>
      </c>
      <c r="F138" s="1" t="s">
        <v>221</v>
      </c>
      <c r="G138" s="1" t="s">
        <v>147</v>
      </c>
      <c r="H138" s="3" t="s">
        <v>428</v>
      </c>
    </row>
    <row r="139" spans="1:8" x14ac:dyDescent="0.25">
      <c r="A139" s="1">
        <v>206066</v>
      </c>
      <c r="B139" s="1" t="s">
        <v>169</v>
      </c>
      <c r="C139" s="1" t="s">
        <v>186</v>
      </c>
      <c r="D139" s="1" t="s">
        <v>187</v>
      </c>
      <c r="E139" s="1" t="s">
        <v>188</v>
      </c>
      <c r="F139" s="1" t="s">
        <v>222</v>
      </c>
      <c r="G139" s="1" t="s">
        <v>17</v>
      </c>
      <c r="H139" s="3" t="s">
        <v>429</v>
      </c>
    </row>
    <row r="140" spans="1:8" x14ac:dyDescent="0.25">
      <c r="A140" s="1">
        <v>206068</v>
      </c>
      <c r="B140" s="1" t="s">
        <v>169</v>
      </c>
      <c r="C140" s="1" t="s">
        <v>186</v>
      </c>
      <c r="D140" s="1" t="s">
        <v>187</v>
      </c>
      <c r="E140" s="1" t="s">
        <v>188</v>
      </c>
      <c r="F140" s="1" t="s">
        <v>223</v>
      </c>
      <c r="G140" s="1" t="s">
        <v>21</v>
      </c>
      <c r="H140" s="3" t="s">
        <v>430</v>
      </c>
    </row>
    <row r="141" spans="1:8" x14ac:dyDescent="0.25">
      <c r="A141" s="1">
        <v>141509</v>
      </c>
      <c r="B141" s="1" t="s">
        <v>169</v>
      </c>
      <c r="C141" s="1" t="s">
        <v>186</v>
      </c>
      <c r="D141" s="1" t="s">
        <v>187</v>
      </c>
      <c r="E141" s="1" t="s">
        <v>188</v>
      </c>
      <c r="F141" s="1" t="s">
        <v>224</v>
      </c>
      <c r="G141" s="1" t="s">
        <v>225</v>
      </c>
      <c r="H141" s="3" t="s">
        <v>431</v>
      </c>
    </row>
    <row r="142" spans="1:8" x14ac:dyDescent="0.25">
      <c r="A142" s="6">
        <v>153279</v>
      </c>
      <c r="B142" s="7" t="s">
        <v>169</v>
      </c>
      <c r="C142" s="8" t="s">
        <v>186</v>
      </c>
      <c r="D142" s="10" t="s">
        <v>187</v>
      </c>
      <c r="E142" s="7" t="s">
        <v>188</v>
      </c>
      <c r="F142" s="9" t="s">
        <v>506</v>
      </c>
      <c r="G142" s="9" t="s">
        <v>23</v>
      </c>
      <c r="H142" s="3" t="s">
        <v>498</v>
      </c>
    </row>
    <row r="143" spans="1:8" x14ac:dyDescent="0.25">
      <c r="A143" s="5">
        <v>131951</v>
      </c>
      <c r="B143" s="5" t="s">
        <v>169</v>
      </c>
      <c r="C143" s="1" t="s">
        <v>186</v>
      </c>
      <c r="D143" s="5" t="s">
        <v>187</v>
      </c>
      <c r="E143" s="5" t="s">
        <v>188</v>
      </c>
      <c r="F143" s="5" t="s">
        <v>546</v>
      </c>
      <c r="G143" s="5" t="s">
        <v>547</v>
      </c>
      <c r="H143" s="3" t="s">
        <v>523</v>
      </c>
    </row>
    <row r="144" spans="1:8" x14ac:dyDescent="0.25">
      <c r="A144" s="1">
        <v>133365</v>
      </c>
      <c r="B144" s="1" t="s">
        <v>100</v>
      </c>
      <c r="C144" s="1" t="s">
        <v>226</v>
      </c>
      <c r="D144" s="1" t="s">
        <v>227</v>
      </c>
      <c r="E144" s="1" t="s">
        <v>228</v>
      </c>
      <c r="F144" s="1" t="s">
        <v>229</v>
      </c>
      <c r="G144" s="1" t="s">
        <v>230</v>
      </c>
      <c r="H144" s="3" t="s">
        <v>395</v>
      </c>
    </row>
    <row r="145" spans="1:8" x14ac:dyDescent="0.25">
      <c r="A145" s="1">
        <v>205974</v>
      </c>
      <c r="B145" s="1" t="s">
        <v>169</v>
      </c>
      <c r="C145" s="1" t="s">
        <v>231</v>
      </c>
      <c r="D145" s="1" t="s">
        <v>232</v>
      </c>
      <c r="E145" s="1" t="s">
        <v>233</v>
      </c>
      <c r="F145" s="1" t="s">
        <v>234</v>
      </c>
      <c r="G145" s="1" t="s">
        <v>72</v>
      </c>
      <c r="H145" s="3" t="s">
        <v>432</v>
      </c>
    </row>
    <row r="146" spans="1:8" x14ac:dyDescent="0.25">
      <c r="A146" s="1">
        <v>205975</v>
      </c>
      <c r="B146" s="1" t="s">
        <v>169</v>
      </c>
      <c r="C146" s="1" t="s">
        <v>231</v>
      </c>
      <c r="D146" s="1" t="s">
        <v>232</v>
      </c>
      <c r="E146" s="1" t="s">
        <v>233</v>
      </c>
      <c r="F146" s="1" t="s">
        <v>235</v>
      </c>
      <c r="G146" s="1" t="s">
        <v>39</v>
      </c>
      <c r="H146" s="3" t="s">
        <v>433</v>
      </c>
    </row>
    <row r="147" spans="1:8" x14ac:dyDescent="0.25">
      <c r="A147" s="1">
        <v>203082</v>
      </c>
      <c r="B147" s="1" t="s">
        <v>169</v>
      </c>
      <c r="C147" s="1" t="s">
        <v>231</v>
      </c>
      <c r="D147" s="1" t="s">
        <v>232</v>
      </c>
      <c r="E147" s="1" t="s">
        <v>233</v>
      </c>
      <c r="F147" s="1" t="s">
        <v>236</v>
      </c>
      <c r="G147" s="1" t="s">
        <v>237</v>
      </c>
      <c r="H147" s="3" t="s">
        <v>434</v>
      </c>
    </row>
    <row r="148" spans="1:8" x14ac:dyDescent="0.25">
      <c r="A148" s="1">
        <v>203075</v>
      </c>
      <c r="B148" s="1" t="s">
        <v>169</v>
      </c>
      <c r="C148" s="1" t="s">
        <v>231</v>
      </c>
      <c r="D148" s="1" t="s">
        <v>232</v>
      </c>
      <c r="E148" s="1" t="s">
        <v>233</v>
      </c>
      <c r="F148" s="1" t="s">
        <v>238</v>
      </c>
      <c r="G148" s="1" t="s">
        <v>39</v>
      </c>
      <c r="H148" s="3" t="s">
        <v>435</v>
      </c>
    </row>
    <row r="149" spans="1:8" x14ac:dyDescent="0.25">
      <c r="A149" s="1">
        <v>201036</v>
      </c>
      <c r="B149" s="1" t="s">
        <v>169</v>
      </c>
      <c r="C149" s="1" t="s">
        <v>231</v>
      </c>
      <c r="D149" s="1" t="s">
        <v>232</v>
      </c>
      <c r="E149" s="1" t="s">
        <v>233</v>
      </c>
      <c r="F149" s="1" t="s">
        <v>239</v>
      </c>
      <c r="G149" s="1" t="s">
        <v>225</v>
      </c>
      <c r="H149" s="3" t="s">
        <v>436</v>
      </c>
    </row>
    <row r="150" spans="1:8" x14ac:dyDescent="0.25">
      <c r="A150" s="1">
        <v>148610</v>
      </c>
      <c r="B150" s="1" t="s">
        <v>169</v>
      </c>
      <c r="C150" s="1" t="s">
        <v>231</v>
      </c>
      <c r="D150" s="1" t="s">
        <v>232</v>
      </c>
      <c r="E150" s="1" t="s">
        <v>233</v>
      </c>
      <c r="F150" s="1" t="s">
        <v>240</v>
      </c>
      <c r="G150" s="1" t="s">
        <v>110</v>
      </c>
      <c r="H150" s="3" t="s">
        <v>437</v>
      </c>
    </row>
    <row r="151" spans="1:8" x14ac:dyDescent="0.25">
      <c r="A151" s="1">
        <v>131168</v>
      </c>
      <c r="B151" s="1" t="s">
        <v>169</v>
      </c>
      <c r="C151" s="1" t="s">
        <v>231</v>
      </c>
      <c r="D151" s="1" t="s">
        <v>232</v>
      </c>
      <c r="E151" s="1" t="s">
        <v>233</v>
      </c>
      <c r="F151" s="1" t="s">
        <v>241</v>
      </c>
      <c r="G151" s="1" t="s">
        <v>33</v>
      </c>
      <c r="H151" s="3" t="s">
        <v>438</v>
      </c>
    </row>
    <row r="152" spans="1:8" x14ac:dyDescent="0.25">
      <c r="A152" s="1">
        <v>200905</v>
      </c>
      <c r="B152" s="1" t="s">
        <v>169</v>
      </c>
      <c r="C152" s="1" t="s">
        <v>231</v>
      </c>
      <c r="D152" s="1" t="s">
        <v>232</v>
      </c>
      <c r="E152" s="1" t="s">
        <v>233</v>
      </c>
      <c r="F152" s="1" t="s">
        <v>242</v>
      </c>
      <c r="G152" s="1" t="s">
        <v>193</v>
      </c>
      <c r="H152" s="3" t="s">
        <v>372</v>
      </c>
    </row>
    <row r="153" spans="1:8" x14ac:dyDescent="0.25">
      <c r="A153" s="1">
        <v>148607</v>
      </c>
      <c r="B153" s="1" t="s">
        <v>169</v>
      </c>
      <c r="C153" s="1" t="s">
        <v>231</v>
      </c>
      <c r="D153" s="1" t="s">
        <v>232</v>
      </c>
      <c r="E153" s="1" t="s">
        <v>233</v>
      </c>
      <c r="F153" s="1" t="s">
        <v>243</v>
      </c>
      <c r="G153" s="1" t="s">
        <v>23</v>
      </c>
      <c r="H153" s="3" t="s">
        <v>439</v>
      </c>
    </row>
    <row r="154" spans="1:8" x14ac:dyDescent="0.25">
      <c r="A154" s="1">
        <v>124954</v>
      </c>
      <c r="B154" s="1" t="s">
        <v>169</v>
      </c>
      <c r="C154" s="1" t="s">
        <v>231</v>
      </c>
      <c r="D154" s="1" t="s">
        <v>232</v>
      </c>
      <c r="E154" s="1" t="s">
        <v>233</v>
      </c>
      <c r="F154" s="1" t="s">
        <v>235</v>
      </c>
      <c r="G154" s="1" t="s">
        <v>98</v>
      </c>
      <c r="H154" s="3" t="s">
        <v>440</v>
      </c>
    </row>
    <row r="155" spans="1:8" x14ac:dyDescent="0.25">
      <c r="A155" s="12">
        <v>203083</v>
      </c>
      <c r="B155" s="12" t="s">
        <v>169</v>
      </c>
      <c r="C155" s="1" t="s">
        <v>231</v>
      </c>
      <c r="D155" s="12" t="s">
        <v>232</v>
      </c>
      <c r="E155" s="1" t="s">
        <v>233</v>
      </c>
      <c r="F155" s="12" t="s">
        <v>553</v>
      </c>
      <c r="G155" s="12" t="s">
        <v>175</v>
      </c>
      <c r="H155" s="3" t="s">
        <v>527</v>
      </c>
    </row>
    <row r="156" spans="1:8" x14ac:dyDescent="0.25">
      <c r="A156" s="12">
        <v>205976</v>
      </c>
      <c r="B156" s="12" t="s">
        <v>169</v>
      </c>
      <c r="C156" s="1" t="s">
        <v>231</v>
      </c>
      <c r="D156" s="12" t="s">
        <v>232</v>
      </c>
      <c r="E156" s="1" t="s">
        <v>233</v>
      </c>
      <c r="F156" s="12" t="s">
        <v>554</v>
      </c>
      <c r="G156" s="12" t="s">
        <v>28</v>
      </c>
      <c r="H156" s="3" t="s">
        <v>528</v>
      </c>
    </row>
    <row r="157" spans="1:8" x14ac:dyDescent="0.25">
      <c r="A157" s="12">
        <v>119123</v>
      </c>
      <c r="B157" s="12" t="s">
        <v>169</v>
      </c>
      <c r="C157" s="1" t="s">
        <v>231</v>
      </c>
      <c r="D157" s="12" t="s">
        <v>232</v>
      </c>
      <c r="E157" s="1" t="s">
        <v>233</v>
      </c>
      <c r="F157" s="12" t="s">
        <v>555</v>
      </c>
      <c r="G157" s="12" t="s">
        <v>547</v>
      </c>
      <c r="H157" s="3" t="s">
        <v>529</v>
      </c>
    </row>
    <row r="158" spans="1:8" x14ac:dyDescent="0.25">
      <c r="A158" s="1">
        <v>26923</v>
      </c>
      <c r="B158" s="1" t="s">
        <v>87</v>
      </c>
      <c r="C158" s="1" t="s">
        <v>244</v>
      </c>
      <c r="D158" s="1" t="s">
        <v>245</v>
      </c>
      <c r="E158" s="1" t="s">
        <v>246</v>
      </c>
      <c r="F158" s="1" t="s">
        <v>247</v>
      </c>
      <c r="G158" s="1" t="s">
        <v>26</v>
      </c>
      <c r="H158" s="3" t="s">
        <v>441</v>
      </c>
    </row>
    <row r="159" spans="1:8" x14ac:dyDescent="0.25">
      <c r="A159" s="1">
        <v>109380</v>
      </c>
      <c r="B159" s="1" t="s">
        <v>87</v>
      </c>
      <c r="C159" s="1" t="s">
        <v>244</v>
      </c>
      <c r="D159" s="1" t="s">
        <v>245</v>
      </c>
      <c r="E159" s="1" t="s">
        <v>246</v>
      </c>
      <c r="F159" s="1" t="s">
        <v>248</v>
      </c>
      <c r="G159" s="1" t="s">
        <v>131</v>
      </c>
      <c r="H159" s="3" t="s">
        <v>442</v>
      </c>
    </row>
    <row r="160" spans="1:8" x14ac:dyDescent="0.25">
      <c r="A160" s="1">
        <v>124292</v>
      </c>
      <c r="B160" s="1" t="s">
        <v>87</v>
      </c>
      <c r="C160" s="1" t="s">
        <v>244</v>
      </c>
      <c r="D160" s="1" t="s">
        <v>245</v>
      </c>
      <c r="E160" s="1" t="s">
        <v>246</v>
      </c>
      <c r="F160" s="1" t="s">
        <v>249</v>
      </c>
      <c r="G160" s="1" t="s">
        <v>28</v>
      </c>
      <c r="H160" s="3" t="s">
        <v>443</v>
      </c>
    </row>
    <row r="161" spans="1:8" x14ac:dyDescent="0.25">
      <c r="A161" s="1">
        <v>121436</v>
      </c>
      <c r="B161" s="1" t="s">
        <v>87</v>
      </c>
      <c r="C161" s="1" t="s">
        <v>244</v>
      </c>
      <c r="D161" s="1" t="s">
        <v>245</v>
      </c>
      <c r="E161" s="1" t="s">
        <v>246</v>
      </c>
      <c r="F161" s="1" t="s">
        <v>250</v>
      </c>
      <c r="G161" s="1" t="s">
        <v>66</v>
      </c>
      <c r="H161" s="3" t="s">
        <v>444</v>
      </c>
    </row>
    <row r="162" spans="1:8" x14ac:dyDescent="0.25">
      <c r="A162" s="1">
        <v>130482</v>
      </c>
      <c r="B162" s="1" t="s">
        <v>87</v>
      </c>
      <c r="C162" s="1" t="s">
        <v>244</v>
      </c>
      <c r="D162" s="1" t="s">
        <v>245</v>
      </c>
      <c r="E162" s="1" t="s">
        <v>246</v>
      </c>
      <c r="F162" s="1" t="s">
        <v>251</v>
      </c>
      <c r="G162" s="1" t="s">
        <v>147</v>
      </c>
      <c r="H162" s="3" t="s">
        <v>445</v>
      </c>
    </row>
    <row r="163" spans="1:8" x14ac:dyDescent="0.25">
      <c r="A163" s="1">
        <v>129717</v>
      </c>
      <c r="B163" s="1" t="s">
        <v>87</v>
      </c>
      <c r="C163" s="1" t="s">
        <v>244</v>
      </c>
      <c r="D163" s="1" t="s">
        <v>245</v>
      </c>
      <c r="E163" s="1" t="s">
        <v>246</v>
      </c>
      <c r="F163" s="1" t="s">
        <v>252</v>
      </c>
      <c r="G163" s="1" t="s">
        <v>21</v>
      </c>
      <c r="H163" s="3" t="s">
        <v>446</v>
      </c>
    </row>
    <row r="164" spans="1:8" x14ac:dyDescent="0.25">
      <c r="A164" s="1">
        <v>123758</v>
      </c>
      <c r="B164" s="1" t="s">
        <v>87</v>
      </c>
      <c r="C164" s="1" t="s">
        <v>244</v>
      </c>
      <c r="D164" s="1" t="s">
        <v>245</v>
      </c>
      <c r="E164" s="1" t="s">
        <v>246</v>
      </c>
      <c r="F164" s="1" t="s">
        <v>253</v>
      </c>
      <c r="G164" s="1" t="s">
        <v>254</v>
      </c>
      <c r="H164" s="3" t="s">
        <v>447</v>
      </c>
    </row>
    <row r="165" spans="1:8" x14ac:dyDescent="0.25">
      <c r="A165" s="1">
        <v>129714</v>
      </c>
      <c r="B165" s="1" t="s">
        <v>87</v>
      </c>
      <c r="C165" s="1" t="s">
        <v>244</v>
      </c>
      <c r="D165" s="1" t="s">
        <v>245</v>
      </c>
      <c r="E165" s="1" t="s">
        <v>246</v>
      </c>
      <c r="F165" s="1" t="s">
        <v>255</v>
      </c>
      <c r="G165" s="1" t="s">
        <v>120</v>
      </c>
      <c r="H165" s="3" t="s">
        <v>448</v>
      </c>
    </row>
    <row r="166" spans="1:8" x14ac:dyDescent="0.25">
      <c r="A166" s="1">
        <v>129715</v>
      </c>
      <c r="B166" s="1" t="s">
        <v>87</v>
      </c>
      <c r="C166" s="1" t="s">
        <v>244</v>
      </c>
      <c r="D166" s="1" t="s">
        <v>245</v>
      </c>
      <c r="E166" s="1" t="s">
        <v>246</v>
      </c>
      <c r="F166" s="1" t="s">
        <v>256</v>
      </c>
      <c r="G166" s="1" t="s">
        <v>257</v>
      </c>
      <c r="H166" s="3" t="s">
        <v>449</v>
      </c>
    </row>
    <row r="167" spans="1:8" x14ac:dyDescent="0.25">
      <c r="A167" s="1">
        <v>124295</v>
      </c>
      <c r="B167" s="1" t="s">
        <v>87</v>
      </c>
      <c r="C167" s="1" t="s">
        <v>244</v>
      </c>
      <c r="D167" s="1" t="s">
        <v>245</v>
      </c>
      <c r="E167" s="1" t="s">
        <v>246</v>
      </c>
      <c r="F167" s="1" t="s">
        <v>258</v>
      </c>
      <c r="G167" s="1" t="s">
        <v>131</v>
      </c>
      <c r="H167" s="3" t="s">
        <v>450</v>
      </c>
    </row>
    <row r="168" spans="1:8" x14ac:dyDescent="0.25">
      <c r="A168" s="1">
        <v>124560</v>
      </c>
      <c r="B168" s="1" t="s">
        <v>87</v>
      </c>
      <c r="C168" s="1" t="s">
        <v>244</v>
      </c>
      <c r="D168" s="1" t="s">
        <v>245</v>
      </c>
      <c r="E168" s="1" t="s">
        <v>246</v>
      </c>
      <c r="F168" s="1" t="s">
        <v>248</v>
      </c>
      <c r="G168" s="1" t="s">
        <v>225</v>
      </c>
      <c r="H168" s="3" t="s">
        <v>451</v>
      </c>
    </row>
    <row r="169" spans="1:8" x14ac:dyDescent="0.25">
      <c r="A169" s="1">
        <v>147058</v>
      </c>
      <c r="B169" s="1" t="s">
        <v>87</v>
      </c>
      <c r="C169" s="1" t="s">
        <v>244</v>
      </c>
      <c r="D169" s="1" t="s">
        <v>245</v>
      </c>
      <c r="E169" s="1" t="s">
        <v>246</v>
      </c>
      <c r="F169" s="1" t="s">
        <v>259</v>
      </c>
      <c r="G169" s="1" t="s">
        <v>260</v>
      </c>
      <c r="H169" s="3" t="s">
        <v>452</v>
      </c>
    </row>
    <row r="170" spans="1:8" x14ac:dyDescent="0.25">
      <c r="A170" s="1">
        <v>148746</v>
      </c>
      <c r="B170" s="1" t="s">
        <v>87</v>
      </c>
      <c r="C170" s="1" t="s">
        <v>244</v>
      </c>
      <c r="D170" s="1" t="s">
        <v>245</v>
      </c>
      <c r="E170" s="1" t="s">
        <v>246</v>
      </c>
      <c r="F170" s="1" t="s">
        <v>261</v>
      </c>
      <c r="G170" s="1" t="s">
        <v>21</v>
      </c>
      <c r="H170" s="3" t="s">
        <v>453</v>
      </c>
    </row>
    <row r="171" spans="1:8" x14ac:dyDescent="0.25">
      <c r="A171" s="1">
        <v>148545</v>
      </c>
      <c r="B171" s="1" t="s">
        <v>87</v>
      </c>
      <c r="C171" s="1" t="s">
        <v>244</v>
      </c>
      <c r="D171" s="1" t="s">
        <v>245</v>
      </c>
      <c r="E171" s="1" t="s">
        <v>246</v>
      </c>
      <c r="F171" s="1" t="s">
        <v>262</v>
      </c>
      <c r="G171" s="1" t="s">
        <v>263</v>
      </c>
      <c r="H171" s="3" t="s">
        <v>454</v>
      </c>
    </row>
    <row r="172" spans="1:8" x14ac:dyDescent="0.25">
      <c r="A172" s="1">
        <v>129721</v>
      </c>
      <c r="B172" s="1" t="s">
        <v>87</v>
      </c>
      <c r="C172" s="1" t="s">
        <v>244</v>
      </c>
      <c r="D172" s="1" t="s">
        <v>245</v>
      </c>
      <c r="E172" s="1" t="s">
        <v>246</v>
      </c>
      <c r="F172" s="1" t="s">
        <v>264</v>
      </c>
      <c r="G172" s="1" t="s">
        <v>30</v>
      </c>
      <c r="H172" s="3" t="s">
        <v>455</v>
      </c>
    </row>
    <row r="173" spans="1:8" x14ac:dyDescent="0.25">
      <c r="A173" s="1">
        <v>129716</v>
      </c>
      <c r="B173" s="1" t="s">
        <v>87</v>
      </c>
      <c r="C173" s="1" t="s">
        <v>244</v>
      </c>
      <c r="D173" s="1" t="s">
        <v>245</v>
      </c>
      <c r="E173" s="1" t="s">
        <v>246</v>
      </c>
      <c r="F173" s="1" t="s">
        <v>265</v>
      </c>
      <c r="G173" s="1" t="s">
        <v>266</v>
      </c>
      <c r="H173" s="3" t="s">
        <v>456</v>
      </c>
    </row>
    <row r="174" spans="1:8" x14ac:dyDescent="0.25">
      <c r="A174" s="1">
        <v>203253</v>
      </c>
      <c r="B174" s="1" t="s">
        <v>87</v>
      </c>
      <c r="C174" s="1" t="s">
        <v>244</v>
      </c>
      <c r="D174" s="1" t="s">
        <v>245</v>
      </c>
      <c r="E174" s="1" t="s">
        <v>246</v>
      </c>
      <c r="F174" s="1" t="s">
        <v>267</v>
      </c>
      <c r="G174" s="1" t="s">
        <v>48</v>
      </c>
      <c r="H174" s="3" t="s">
        <v>372</v>
      </c>
    </row>
    <row r="175" spans="1:8" x14ac:dyDescent="0.25">
      <c r="A175" s="1">
        <v>133420</v>
      </c>
      <c r="B175" s="1" t="s">
        <v>87</v>
      </c>
      <c r="C175" s="1" t="s">
        <v>244</v>
      </c>
      <c r="D175" s="1" t="s">
        <v>245</v>
      </c>
      <c r="E175" s="1" t="s">
        <v>246</v>
      </c>
      <c r="F175" s="1" t="s">
        <v>268</v>
      </c>
      <c r="G175" s="1" t="s">
        <v>72</v>
      </c>
      <c r="H175" s="3" t="s">
        <v>457</v>
      </c>
    </row>
    <row r="176" spans="1:8" x14ac:dyDescent="0.25">
      <c r="A176" s="1">
        <v>133425</v>
      </c>
      <c r="B176" s="1" t="s">
        <v>87</v>
      </c>
      <c r="C176" s="1" t="s">
        <v>244</v>
      </c>
      <c r="D176" s="1" t="s">
        <v>245</v>
      </c>
      <c r="E176" s="1" t="s">
        <v>246</v>
      </c>
      <c r="F176" s="1" t="s">
        <v>249</v>
      </c>
      <c r="G176" s="1" t="s">
        <v>66</v>
      </c>
      <c r="H176" s="3" t="s">
        <v>458</v>
      </c>
    </row>
    <row r="177" spans="1:8" x14ac:dyDescent="0.25">
      <c r="A177" s="1">
        <v>204967</v>
      </c>
      <c r="B177" s="1" t="s">
        <v>87</v>
      </c>
      <c r="C177" s="1" t="s">
        <v>244</v>
      </c>
      <c r="D177" s="1" t="s">
        <v>245</v>
      </c>
      <c r="E177" s="1" t="s">
        <v>246</v>
      </c>
      <c r="F177" s="1" t="s">
        <v>269</v>
      </c>
      <c r="G177" s="1" t="s">
        <v>17</v>
      </c>
      <c r="H177" s="3" t="s">
        <v>459</v>
      </c>
    </row>
    <row r="178" spans="1:8" x14ac:dyDescent="0.25">
      <c r="A178" s="1">
        <v>204970</v>
      </c>
      <c r="B178" s="1" t="s">
        <v>87</v>
      </c>
      <c r="C178" s="1" t="s">
        <v>244</v>
      </c>
      <c r="D178" s="1" t="s">
        <v>245</v>
      </c>
      <c r="E178" s="1" t="s">
        <v>246</v>
      </c>
      <c r="F178" s="1" t="s">
        <v>270</v>
      </c>
      <c r="G178" s="1" t="s">
        <v>78</v>
      </c>
      <c r="H178" s="3" t="s">
        <v>460</v>
      </c>
    </row>
    <row r="179" spans="1:8" x14ac:dyDescent="0.25">
      <c r="A179" s="1">
        <v>204952</v>
      </c>
      <c r="B179" s="1" t="s">
        <v>87</v>
      </c>
      <c r="C179" s="1" t="s">
        <v>244</v>
      </c>
      <c r="D179" s="1" t="s">
        <v>245</v>
      </c>
      <c r="E179" s="1" t="s">
        <v>246</v>
      </c>
      <c r="F179" s="1" t="s">
        <v>271</v>
      </c>
      <c r="G179" s="1" t="s">
        <v>131</v>
      </c>
      <c r="H179" s="3" t="s">
        <v>461</v>
      </c>
    </row>
    <row r="180" spans="1:8" x14ac:dyDescent="0.25">
      <c r="A180" s="1">
        <v>204965</v>
      </c>
      <c r="B180" s="1" t="s">
        <v>87</v>
      </c>
      <c r="C180" s="1" t="s">
        <v>244</v>
      </c>
      <c r="D180" s="1" t="s">
        <v>245</v>
      </c>
      <c r="E180" s="1" t="s">
        <v>246</v>
      </c>
      <c r="F180" s="1" t="s">
        <v>272</v>
      </c>
      <c r="G180" s="1" t="s">
        <v>72</v>
      </c>
      <c r="H180" s="3" t="s">
        <v>462</v>
      </c>
    </row>
    <row r="181" spans="1:8" x14ac:dyDescent="0.25">
      <c r="A181" s="1">
        <v>204974</v>
      </c>
      <c r="B181" s="1" t="s">
        <v>87</v>
      </c>
      <c r="C181" s="1" t="s">
        <v>244</v>
      </c>
      <c r="D181" s="1" t="s">
        <v>245</v>
      </c>
      <c r="E181" s="1" t="s">
        <v>246</v>
      </c>
      <c r="F181" s="1" t="s">
        <v>273</v>
      </c>
      <c r="G181" s="1" t="s">
        <v>274</v>
      </c>
      <c r="H181" s="3" t="s">
        <v>463</v>
      </c>
    </row>
    <row r="182" spans="1:8" x14ac:dyDescent="0.25">
      <c r="A182" s="1">
        <v>200862</v>
      </c>
      <c r="B182" s="1" t="s">
        <v>87</v>
      </c>
      <c r="C182" s="1" t="s">
        <v>244</v>
      </c>
      <c r="D182" s="1" t="s">
        <v>245</v>
      </c>
      <c r="E182" s="1" t="s">
        <v>246</v>
      </c>
      <c r="F182" s="1" t="s">
        <v>275</v>
      </c>
      <c r="G182" s="1" t="s">
        <v>98</v>
      </c>
      <c r="H182" s="3" t="s">
        <v>464</v>
      </c>
    </row>
    <row r="183" spans="1:8" x14ac:dyDescent="0.25">
      <c r="A183" s="1">
        <v>204966</v>
      </c>
      <c r="B183" s="1" t="s">
        <v>87</v>
      </c>
      <c r="C183" s="1" t="s">
        <v>244</v>
      </c>
      <c r="D183" s="1" t="s">
        <v>245</v>
      </c>
      <c r="E183" s="1" t="s">
        <v>246</v>
      </c>
      <c r="F183" s="1" t="s">
        <v>276</v>
      </c>
      <c r="G183" s="1" t="s">
        <v>72</v>
      </c>
      <c r="H183" s="3" t="s">
        <v>428</v>
      </c>
    </row>
    <row r="184" spans="1:8" x14ac:dyDescent="0.25">
      <c r="A184" s="1">
        <v>205293</v>
      </c>
      <c r="B184" s="1" t="s">
        <v>87</v>
      </c>
      <c r="C184" s="1" t="s">
        <v>244</v>
      </c>
      <c r="D184" s="1" t="s">
        <v>245</v>
      </c>
      <c r="E184" s="1" t="s">
        <v>246</v>
      </c>
      <c r="F184" s="1" t="s">
        <v>277</v>
      </c>
      <c r="G184" s="1" t="s">
        <v>128</v>
      </c>
      <c r="H184" s="3" t="s">
        <v>465</v>
      </c>
    </row>
    <row r="185" spans="1:8" x14ac:dyDescent="0.25">
      <c r="A185" s="1">
        <v>206014</v>
      </c>
      <c r="B185" s="1" t="s">
        <v>87</v>
      </c>
      <c r="C185" s="1" t="s">
        <v>244</v>
      </c>
      <c r="D185" s="1" t="s">
        <v>245</v>
      </c>
      <c r="E185" s="1" t="s">
        <v>246</v>
      </c>
      <c r="F185" s="1" t="s">
        <v>278</v>
      </c>
      <c r="G185" s="1" t="s">
        <v>175</v>
      </c>
      <c r="H185" s="3" t="s">
        <v>466</v>
      </c>
    </row>
    <row r="186" spans="1:8" x14ac:dyDescent="0.25">
      <c r="A186" s="5">
        <v>133421</v>
      </c>
      <c r="B186" s="5" t="s">
        <v>87</v>
      </c>
      <c r="C186" s="1" t="s">
        <v>244</v>
      </c>
      <c r="D186" s="5" t="s">
        <v>245</v>
      </c>
      <c r="E186" s="5" t="s">
        <v>246</v>
      </c>
      <c r="F186" s="5" t="s">
        <v>573</v>
      </c>
      <c r="G186" s="5" t="s">
        <v>574</v>
      </c>
      <c r="H186" s="3" t="s">
        <v>542</v>
      </c>
    </row>
    <row r="187" spans="1:8" x14ac:dyDescent="0.25">
      <c r="A187" s="6">
        <v>133047</v>
      </c>
      <c r="B187" s="5" t="s">
        <v>87</v>
      </c>
      <c r="C187" s="1" t="s">
        <v>244</v>
      </c>
      <c r="D187" s="5" t="s">
        <v>245</v>
      </c>
      <c r="E187" s="5" t="s">
        <v>246</v>
      </c>
      <c r="F187" s="6" t="s">
        <v>575</v>
      </c>
      <c r="G187" s="6" t="s">
        <v>168</v>
      </c>
      <c r="H187" s="3" t="s">
        <v>543</v>
      </c>
    </row>
    <row r="188" spans="1:8" x14ac:dyDescent="0.25">
      <c r="A188" s="1">
        <v>205977</v>
      </c>
      <c r="B188" s="1" t="s">
        <v>279</v>
      </c>
      <c r="C188" s="1" t="s">
        <v>280</v>
      </c>
      <c r="D188" s="1" t="s">
        <v>281</v>
      </c>
      <c r="E188" s="1" t="s">
        <v>282</v>
      </c>
      <c r="F188" s="1" t="s">
        <v>283</v>
      </c>
      <c r="G188" s="1" t="s">
        <v>33</v>
      </c>
      <c r="H188" s="3" t="s">
        <v>467</v>
      </c>
    </row>
    <row r="189" spans="1:8" x14ac:dyDescent="0.25">
      <c r="A189" s="1">
        <v>203247</v>
      </c>
      <c r="B189" s="1" t="s">
        <v>279</v>
      </c>
      <c r="C189" s="1" t="s">
        <v>280</v>
      </c>
      <c r="D189" s="1" t="s">
        <v>281</v>
      </c>
      <c r="E189" s="1" t="s">
        <v>282</v>
      </c>
      <c r="F189" s="1" t="s">
        <v>284</v>
      </c>
      <c r="G189" s="1" t="s">
        <v>285</v>
      </c>
      <c r="H189" s="3" t="s">
        <v>468</v>
      </c>
    </row>
    <row r="190" spans="1:8" x14ac:dyDescent="0.25">
      <c r="A190" s="1">
        <v>147069</v>
      </c>
      <c r="B190" s="1" t="s">
        <v>279</v>
      </c>
      <c r="C190" s="1" t="s">
        <v>280</v>
      </c>
      <c r="D190" s="1" t="s">
        <v>281</v>
      </c>
      <c r="E190" s="1" t="s">
        <v>282</v>
      </c>
      <c r="F190" s="1" t="s">
        <v>286</v>
      </c>
      <c r="G190" s="1" t="s">
        <v>287</v>
      </c>
      <c r="H190" s="3" t="s">
        <v>469</v>
      </c>
    </row>
    <row r="191" spans="1:8" x14ac:dyDescent="0.25">
      <c r="A191" s="1">
        <v>128383</v>
      </c>
      <c r="B191" s="1" t="s">
        <v>279</v>
      </c>
      <c r="C191" s="1" t="s">
        <v>280</v>
      </c>
      <c r="D191" s="1" t="s">
        <v>281</v>
      </c>
      <c r="E191" s="1" t="s">
        <v>282</v>
      </c>
      <c r="F191" s="1" t="s">
        <v>288</v>
      </c>
      <c r="G191" s="1" t="s">
        <v>289</v>
      </c>
      <c r="H191" s="3" t="s">
        <v>470</v>
      </c>
    </row>
    <row r="192" spans="1:8" x14ac:dyDescent="0.25">
      <c r="A192" s="1">
        <v>206138</v>
      </c>
      <c r="B192" s="1" t="s">
        <v>279</v>
      </c>
      <c r="C192" s="1" t="s">
        <v>280</v>
      </c>
      <c r="D192" s="1" t="s">
        <v>281</v>
      </c>
      <c r="E192" s="1" t="s">
        <v>282</v>
      </c>
      <c r="F192" s="1" t="s">
        <v>290</v>
      </c>
      <c r="G192" s="1" t="s">
        <v>291</v>
      </c>
      <c r="H192" s="3" t="s">
        <v>471</v>
      </c>
    </row>
    <row r="193" spans="1:8" x14ac:dyDescent="0.25">
      <c r="A193" s="1">
        <v>206141</v>
      </c>
      <c r="B193" s="1" t="s">
        <v>279</v>
      </c>
      <c r="C193" s="1" t="s">
        <v>280</v>
      </c>
      <c r="D193" s="1" t="s">
        <v>281</v>
      </c>
      <c r="E193" s="1" t="s">
        <v>282</v>
      </c>
      <c r="F193" s="1" t="s">
        <v>292</v>
      </c>
      <c r="G193" s="1" t="s">
        <v>293</v>
      </c>
      <c r="H193" s="3" t="s">
        <v>472</v>
      </c>
    </row>
    <row r="194" spans="1:8" x14ac:dyDescent="0.25">
      <c r="A194" s="1">
        <v>206139</v>
      </c>
      <c r="B194" s="1" t="s">
        <v>279</v>
      </c>
      <c r="C194" s="1" t="s">
        <v>280</v>
      </c>
      <c r="D194" s="1" t="s">
        <v>281</v>
      </c>
      <c r="E194" s="1" t="s">
        <v>282</v>
      </c>
      <c r="F194" s="1" t="s">
        <v>294</v>
      </c>
      <c r="G194" s="1" t="s">
        <v>295</v>
      </c>
      <c r="H194" s="3" t="s">
        <v>473</v>
      </c>
    </row>
    <row r="195" spans="1:8" x14ac:dyDescent="0.25">
      <c r="A195" s="1">
        <v>206142</v>
      </c>
      <c r="B195" s="1" t="s">
        <v>279</v>
      </c>
      <c r="C195" s="1" t="s">
        <v>280</v>
      </c>
      <c r="D195" s="1" t="s">
        <v>281</v>
      </c>
      <c r="E195" s="1" t="s">
        <v>282</v>
      </c>
      <c r="F195" s="1" t="s">
        <v>286</v>
      </c>
      <c r="G195" s="1" t="s">
        <v>296</v>
      </c>
      <c r="H195" s="3" t="s">
        <v>474</v>
      </c>
    </row>
    <row r="196" spans="1:8" x14ac:dyDescent="0.25">
      <c r="A196" s="1">
        <v>202285</v>
      </c>
      <c r="B196" s="1" t="s">
        <v>279</v>
      </c>
      <c r="C196" s="1" t="s">
        <v>280</v>
      </c>
      <c r="D196" s="1" t="s">
        <v>281</v>
      </c>
      <c r="E196" s="1" t="s">
        <v>282</v>
      </c>
      <c r="F196" s="1" t="s">
        <v>297</v>
      </c>
      <c r="G196" s="1" t="s">
        <v>266</v>
      </c>
      <c r="H196" s="3" t="s">
        <v>475</v>
      </c>
    </row>
    <row r="197" spans="1:8" x14ac:dyDescent="0.25">
      <c r="A197" s="1">
        <v>205221</v>
      </c>
      <c r="B197" s="1" t="s">
        <v>279</v>
      </c>
      <c r="C197" s="1" t="s">
        <v>280</v>
      </c>
      <c r="D197" s="1" t="s">
        <v>281</v>
      </c>
      <c r="E197" s="1" t="s">
        <v>282</v>
      </c>
      <c r="F197" s="1" t="s">
        <v>298</v>
      </c>
      <c r="G197" s="1" t="s">
        <v>299</v>
      </c>
      <c r="H197" s="3" t="s">
        <v>355</v>
      </c>
    </row>
    <row r="198" spans="1:8" x14ac:dyDescent="0.25">
      <c r="A198" s="1">
        <v>131025</v>
      </c>
      <c r="B198" s="1" t="s">
        <v>279</v>
      </c>
      <c r="C198" s="1" t="s">
        <v>280</v>
      </c>
      <c r="D198" s="1" t="s">
        <v>281</v>
      </c>
      <c r="E198" s="1" t="s">
        <v>282</v>
      </c>
      <c r="F198" s="1" t="s">
        <v>198</v>
      </c>
      <c r="G198" s="1" t="s">
        <v>300</v>
      </c>
      <c r="H198" s="3" t="s">
        <v>476</v>
      </c>
    </row>
    <row r="199" spans="1:8" x14ac:dyDescent="0.25">
      <c r="A199" s="1">
        <v>123625</v>
      </c>
      <c r="B199" s="1" t="s">
        <v>279</v>
      </c>
      <c r="C199" s="1" t="s">
        <v>280</v>
      </c>
      <c r="D199" s="1" t="s">
        <v>281</v>
      </c>
      <c r="E199" s="1" t="s">
        <v>282</v>
      </c>
      <c r="F199" s="1" t="s">
        <v>301</v>
      </c>
      <c r="G199" s="1" t="s">
        <v>302</v>
      </c>
      <c r="H199" s="3" t="s">
        <v>477</v>
      </c>
    </row>
    <row r="200" spans="1:8" x14ac:dyDescent="0.25">
      <c r="A200" s="10">
        <v>202284</v>
      </c>
      <c r="B200" s="5" t="s">
        <v>279</v>
      </c>
      <c r="C200" s="1" t="s">
        <v>280</v>
      </c>
      <c r="D200" s="10" t="s">
        <v>281</v>
      </c>
      <c r="E200" s="5" t="s">
        <v>282</v>
      </c>
      <c r="F200" s="9" t="s">
        <v>205</v>
      </c>
      <c r="G200" s="9" t="s">
        <v>507</v>
      </c>
      <c r="H200" s="3" t="s">
        <v>499</v>
      </c>
    </row>
    <row r="201" spans="1:8" x14ac:dyDescent="0.25">
      <c r="A201" s="10">
        <v>131023</v>
      </c>
      <c r="B201" s="5" t="s">
        <v>279</v>
      </c>
      <c r="C201" s="1" t="s">
        <v>280</v>
      </c>
      <c r="D201" s="10" t="s">
        <v>281</v>
      </c>
      <c r="E201" s="5" t="s">
        <v>282</v>
      </c>
      <c r="F201" s="9" t="s">
        <v>508</v>
      </c>
      <c r="G201" s="9" t="s">
        <v>509</v>
      </c>
      <c r="H201" s="3" t="s">
        <v>500</v>
      </c>
    </row>
    <row r="202" spans="1:8" x14ac:dyDescent="0.25">
      <c r="A202" s="5">
        <v>123626</v>
      </c>
      <c r="B202" s="5" t="s">
        <v>279</v>
      </c>
      <c r="C202" s="1" t="s">
        <v>280</v>
      </c>
      <c r="D202" s="5" t="s">
        <v>281</v>
      </c>
      <c r="E202" s="5" t="s">
        <v>282</v>
      </c>
      <c r="F202" s="5" t="s">
        <v>562</v>
      </c>
      <c r="G202" s="5" t="s">
        <v>563</v>
      </c>
      <c r="H202" s="3" t="s">
        <v>534</v>
      </c>
    </row>
    <row r="203" spans="1:8" x14ac:dyDescent="0.25">
      <c r="A203" s="5">
        <v>120357</v>
      </c>
      <c r="B203" s="5" t="s">
        <v>279</v>
      </c>
      <c r="C203" s="1" t="s">
        <v>280</v>
      </c>
      <c r="D203" s="5" t="s">
        <v>281</v>
      </c>
      <c r="E203" s="5" t="s">
        <v>282</v>
      </c>
      <c r="F203" s="5" t="s">
        <v>564</v>
      </c>
      <c r="G203" s="5" t="s">
        <v>565</v>
      </c>
      <c r="H203" s="3" t="s">
        <v>536</v>
      </c>
    </row>
    <row r="204" spans="1:8" x14ac:dyDescent="0.25">
      <c r="A204" s="5">
        <v>130455</v>
      </c>
      <c r="B204" s="5" t="s">
        <v>279</v>
      </c>
      <c r="C204" s="1" t="s">
        <v>280</v>
      </c>
      <c r="D204" s="5" t="s">
        <v>281</v>
      </c>
      <c r="E204" s="5" t="s">
        <v>282</v>
      </c>
      <c r="F204" s="5" t="s">
        <v>566</v>
      </c>
      <c r="G204" s="5" t="s">
        <v>567</v>
      </c>
      <c r="H204" s="3" t="s">
        <v>537</v>
      </c>
    </row>
    <row r="205" spans="1:8" x14ac:dyDescent="0.25">
      <c r="A205" s="5">
        <v>153345</v>
      </c>
      <c r="B205" s="5" t="s">
        <v>279</v>
      </c>
      <c r="C205" s="1" t="s">
        <v>280</v>
      </c>
      <c r="D205" s="5" t="s">
        <v>281</v>
      </c>
      <c r="E205" s="5" t="s">
        <v>282</v>
      </c>
      <c r="F205" s="5" t="s">
        <v>562</v>
      </c>
      <c r="G205" s="5" t="s">
        <v>568</v>
      </c>
      <c r="H205" s="3" t="s">
        <v>538</v>
      </c>
    </row>
    <row r="206" spans="1:8" x14ac:dyDescent="0.25">
      <c r="A206" s="5">
        <v>131022</v>
      </c>
      <c r="B206" s="5" t="s">
        <v>279</v>
      </c>
      <c r="C206" s="1" t="s">
        <v>280</v>
      </c>
      <c r="D206" s="5" t="s">
        <v>281</v>
      </c>
      <c r="E206" s="5" t="s">
        <v>282</v>
      </c>
      <c r="F206" s="5" t="s">
        <v>569</v>
      </c>
      <c r="G206" s="5" t="s">
        <v>570</v>
      </c>
      <c r="H206" s="3" t="s">
        <v>539</v>
      </c>
    </row>
    <row r="207" spans="1:8" x14ac:dyDescent="0.25">
      <c r="A207" s="1">
        <v>111962</v>
      </c>
      <c r="B207" s="1" t="s">
        <v>169</v>
      </c>
      <c r="C207" s="1" t="s">
        <v>303</v>
      </c>
      <c r="D207" s="1" t="s">
        <v>304</v>
      </c>
      <c r="E207" s="1" t="s">
        <v>305</v>
      </c>
      <c r="F207" s="1" t="s">
        <v>306</v>
      </c>
      <c r="G207" s="1" t="s">
        <v>28</v>
      </c>
      <c r="H207" s="3" t="s">
        <v>478</v>
      </c>
    </row>
    <row r="208" spans="1:8" x14ac:dyDescent="0.25">
      <c r="A208" s="1">
        <v>207608</v>
      </c>
      <c r="B208" s="1" t="s">
        <v>56</v>
      </c>
      <c r="C208" s="1" t="s">
        <v>307</v>
      </c>
      <c r="D208" s="1" t="s">
        <v>308</v>
      </c>
      <c r="E208" s="1" t="s">
        <v>309</v>
      </c>
      <c r="F208" s="1" t="s">
        <v>310</v>
      </c>
      <c r="G208" s="1" t="s">
        <v>21</v>
      </c>
      <c r="H208" s="3" t="s">
        <v>479</v>
      </c>
    </row>
    <row r="209" spans="1:8" x14ac:dyDescent="0.25">
      <c r="A209" s="1">
        <v>207618</v>
      </c>
      <c r="B209" s="1" t="s">
        <v>56</v>
      </c>
      <c r="C209" s="1" t="s">
        <v>307</v>
      </c>
      <c r="D209" s="1" t="s">
        <v>308</v>
      </c>
      <c r="E209" s="1" t="s">
        <v>309</v>
      </c>
      <c r="F209" s="1" t="s">
        <v>311</v>
      </c>
      <c r="G209" s="1" t="s">
        <v>48</v>
      </c>
      <c r="H209" s="3" t="s">
        <v>480</v>
      </c>
    </row>
    <row r="210" spans="1:8" x14ac:dyDescent="0.25">
      <c r="A210" s="1">
        <v>207609</v>
      </c>
      <c r="B210" s="1" t="s">
        <v>56</v>
      </c>
      <c r="C210" s="1" t="s">
        <v>307</v>
      </c>
      <c r="D210" s="1" t="s">
        <v>308</v>
      </c>
      <c r="E210" s="1" t="s">
        <v>309</v>
      </c>
      <c r="F210" s="1" t="s">
        <v>312</v>
      </c>
      <c r="G210" s="1" t="s">
        <v>313</v>
      </c>
      <c r="H210" s="3" t="s">
        <v>481</v>
      </c>
    </row>
    <row r="211" spans="1:8" x14ac:dyDescent="0.25">
      <c r="A211" s="1">
        <v>207610</v>
      </c>
      <c r="B211" s="1" t="s">
        <v>56</v>
      </c>
      <c r="C211" s="1" t="s">
        <v>307</v>
      </c>
      <c r="D211" s="1" t="s">
        <v>308</v>
      </c>
      <c r="E211" s="1" t="s">
        <v>309</v>
      </c>
      <c r="F211" s="1" t="s">
        <v>314</v>
      </c>
      <c r="G211" s="1" t="s">
        <v>72</v>
      </c>
      <c r="H211" s="3" t="s">
        <v>482</v>
      </c>
    </row>
    <row r="212" spans="1:8" x14ac:dyDescent="0.25">
      <c r="A212" s="1">
        <v>207715</v>
      </c>
      <c r="B212" s="1" t="s">
        <v>56</v>
      </c>
      <c r="C212" s="1" t="s">
        <v>307</v>
      </c>
      <c r="D212" s="1" t="s">
        <v>308</v>
      </c>
      <c r="E212" s="1" t="s">
        <v>309</v>
      </c>
      <c r="F212" s="1" t="s">
        <v>315</v>
      </c>
      <c r="G212" s="1" t="s">
        <v>225</v>
      </c>
      <c r="H212" s="3" t="s">
        <v>396</v>
      </c>
    </row>
    <row r="213" spans="1:8" x14ac:dyDescent="0.25">
      <c r="A213" s="1">
        <v>207615</v>
      </c>
      <c r="B213" s="1" t="s">
        <v>56</v>
      </c>
      <c r="C213" s="1" t="s">
        <v>307</v>
      </c>
      <c r="D213" s="1" t="s">
        <v>308</v>
      </c>
      <c r="E213" s="1" t="s">
        <v>309</v>
      </c>
      <c r="F213" s="1" t="s">
        <v>316</v>
      </c>
      <c r="G213" s="1" t="s">
        <v>106</v>
      </c>
      <c r="H213" s="3" t="s">
        <v>483</v>
      </c>
    </row>
    <row r="214" spans="1:8" x14ac:dyDescent="0.25">
      <c r="A214" s="1">
        <v>207607</v>
      </c>
      <c r="B214" s="1" t="s">
        <v>56</v>
      </c>
      <c r="C214" s="1" t="s">
        <v>307</v>
      </c>
      <c r="D214" s="1" t="s">
        <v>308</v>
      </c>
      <c r="E214" s="1" t="s">
        <v>309</v>
      </c>
      <c r="F214" s="1" t="s">
        <v>317</v>
      </c>
      <c r="G214" s="1" t="s">
        <v>78</v>
      </c>
      <c r="H214" s="3" t="s">
        <v>484</v>
      </c>
    </row>
    <row r="215" spans="1:8" x14ac:dyDescent="0.25">
      <c r="A215" s="1">
        <v>207614</v>
      </c>
      <c r="B215" s="1" t="s">
        <v>56</v>
      </c>
      <c r="C215" s="1" t="s">
        <v>307</v>
      </c>
      <c r="D215" s="1" t="s">
        <v>308</v>
      </c>
      <c r="E215" s="1" t="s">
        <v>309</v>
      </c>
      <c r="F215" s="1" t="s">
        <v>318</v>
      </c>
      <c r="G215" s="1" t="s">
        <v>17</v>
      </c>
      <c r="H215" s="3" t="s">
        <v>485</v>
      </c>
    </row>
    <row r="216" spans="1:8" x14ac:dyDescent="0.25">
      <c r="A216" s="1">
        <v>123456</v>
      </c>
      <c r="B216" s="1" t="s">
        <v>582</v>
      </c>
      <c r="C216" s="1" t="s">
        <v>577</v>
      </c>
      <c r="D216" s="13" t="s">
        <v>581</v>
      </c>
      <c r="E216" s="1" t="s">
        <v>576</v>
      </c>
      <c r="F216" s="1" t="s">
        <v>578</v>
      </c>
      <c r="G216" s="1" t="s">
        <v>579</v>
      </c>
      <c r="H216" s="3" t="s">
        <v>580</v>
      </c>
    </row>
    <row r="217" spans="1:8" x14ac:dyDescent="0.25">
      <c r="A217"/>
      <c r="F217"/>
      <c r="G217"/>
      <c r="H217"/>
    </row>
    <row r="218" spans="1:8" x14ac:dyDescent="0.25">
      <c r="A218"/>
      <c r="F218"/>
      <c r="G218"/>
      <c r="H218"/>
    </row>
    <row r="219" spans="1:8" x14ac:dyDescent="0.25">
      <c r="A219"/>
      <c r="F219"/>
      <c r="G219"/>
      <c r="H219"/>
    </row>
    <row r="220" spans="1:8" x14ac:dyDescent="0.25">
      <c r="A220"/>
      <c r="F220"/>
      <c r="G220"/>
      <c r="H220"/>
    </row>
    <row r="221" spans="1:8" x14ac:dyDescent="0.25">
      <c r="A221"/>
      <c r="F221"/>
      <c r="G221"/>
      <c r="H221"/>
    </row>
    <row r="222" spans="1:8" x14ac:dyDescent="0.25">
      <c r="A222"/>
      <c r="F222"/>
      <c r="G222"/>
      <c r="H222"/>
    </row>
    <row r="223" spans="1:8" x14ac:dyDescent="0.25">
      <c r="A223"/>
      <c r="F223"/>
      <c r="G223"/>
      <c r="H223"/>
    </row>
    <row r="224" spans="1:8" x14ac:dyDescent="0.25">
      <c r="A224"/>
      <c r="F224"/>
      <c r="G224"/>
      <c r="H224"/>
    </row>
    <row r="225" spans="1:8" x14ac:dyDescent="0.25">
      <c r="A225"/>
      <c r="F225"/>
      <c r="G225"/>
      <c r="H225"/>
    </row>
    <row r="226" spans="1:8" x14ac:dyDescent="0.25">
      <c r="A226"/>
      <c r="F226"/>
      <c r="G226"/>
      <c r="H226"/>
    </row>
    <row r="227" spans="1:8" x14ac:dyDescent="0.25">
      <c r="A227"/>
      <c r="F227"/>
      <c r="G227"/>
      <c r="H227"/>
    </row>
    <row r="228" spans="1:8" x14ac:dyDescent="0.25">
      <c r="A228"/>
      <c r="F228"/>
      <c r="G228"/>
      <c r="H228"/>
    </row>
    <row r="229" spans="1:8" x14ac:dyDescent="0.25">
      <c r="A229"/>
      <c r="F229"/>
      <c r="G229"/>
      <c r="H229"/>
    </row>
    <row r="230" spans="1:8" x14ac:dyDescent="0.25">
      <c r="A230"/>
      <c r="F230"/>
      <c r="G230"/>
      <c r="H230"/>
    </row>
    <row r="231" spans="1:8" x14ac:dyDescent="0.25">
      <c r="A231"/>
      <c r="F231"/>
      <c r="G231"/>
      <c r="H231"/>
    </row>
    <row r="232" spans="1:8" x14ac:dyDescent="0.25">
      <c r="A232"/>
      <c r="F232"/>
      <c r="G232"/>
      <c r="H232"/>
    </row>
    <row r="233" spans="1:8" x14ac:dyDescent="0.25">
      <c r="A233"/>
      <c r="F233"/>
      <c r="G233"/>
      <c r="H233"/>
    </row>
    <row r="234" spans="1:8" x14ac:dyDescent="0.25">
      <c r="A234"/>
      <c r="F234"/>
      <c r="G234"/>
      <c r="H234"/>
    </row>
    <row r="235" spans="1:8" x14ac:dyDescent="0.25">
      <c r="A235"/>
      <c r="F235"/>
      <c r="G235"/>
      <c r="H235"/>
    </row>
    <row r="236" spans="1:8" x14ac:dyDescent="0.25">
      <c r="A236"/>
      <c r="F236"/>
      <c r="G236"/>
      <c r="H236"/>
    </row>
    <row r="237" spans="1:8" x14ac:dyDescent="0.25">
      <c r="A237"/>
      <c r="F237"/>
      <c r="G237"/>
      <c r="H237"/>
    </row>
    <row r="238" spans="1:8" x14ac:dyDescent="0.25">
      <c r="A238"/>
      <c r="F238"/>
      <c r="G238"/>
      <c r="H238"/>
    </row>
    <row r="239" spans="1:8" x14ac:dyDescent="0.25">
      <c r="A239"/>
      <c r="F239"/>
      <c r="G239"/>
      <c r="H239"/>
    </row>
    <row r="240" spans="1:8" x14ac:dyDescent="0.25">
      <c r="A240"/>
      <c r="F240"/>
      <c r="G240"/>
      <c r="H240"/>
    </row>
    <row r="241" spans="1:8" x14ac:dyDescent="0.25">
      <c r="A241"/>
      <c r="F241"/>
      <c r="G241"/>
      <c r="H241"/>
    </row>
    <row r="242" spans="1:8" x14ac:dyDescent="0.25">
      <c r="A242"/>
      <c r="F242"/>
      <c r="G242"/>
      <c r="H242"/>
    </row>
    <row r="243" spans="1:8" x14ac:dyDescent="0.25">
      <c r="A243"/>
      <c r="F243"/>
      <c r="G243"/>
      <c r="H243"/>
    </row>
    <row r="244" spans="1:8" x14ac:dyDescent="0.25">
      <c r="A244"/>
      <c r="F244"/>
      <c r="G244"/>
      <c r="H244"/>
    </row>
    <row r="245" spans="1:8" x14ac:dyDescent="0.25">
      <c r="A245"/>
      <c r="F245"/>
      <c r="G245"/>
      <c r="H245"/>
    </row>
    <row r="246" spans="1:8" x14ac:dyDescent="0.25">
      <c r="A246"/>
      <c r="F246"/>
      <c r="G246"/>
      <c r="H246"/>
    </row>
    <row r="247" spans="1:8" x14ac:dyDescent="0.25">
      <c r="A247"/>
      <c r="F247"/>
      <c r="G247"/>
      <c r="H247"/>
    </row>
    <row r="248" spans="1:8" x14ac:dyDescent="0.25">
      <c r="A248"/>
      <c r="F248"/>
      <c r="G248"/>
      <c r="H248"/>
    </row>
    <row r="249" spans="1:8" x14ac:dyDescent="0.25">
      <c r="A249"/>
      <c r="F249"/>
      <c r="G249"/>
      <c r="H249"/>
    </row>
    <row r="250" spans="1:8" x14ac:dyDescent="0.25">
      <c r="A250"/>
      <c r="F250"/>
      <c r="G250"/>
      <c r="H250"/>
    </row>
    <row r="251" spans="1:8" x14ac:dyDescent="0.25">
      <c r="A251"/>
      <c r="F251"/>
      <c r="G251"/>
      <c r="H251"/>
    </row>
    <row r="252" spans="1:8" x14ac:dyDescent="0.25">
      <c r="A252"/>
      <c r="F252"/>
      <c r="G252"/>
      <c r="H252"/>
    </row>
    <row r="253" spans="1:8" x14ac:dyDescent="0.25">
      <c r="A253"/>
      <c r="F253"/>
      <c r="G253"/>
      <c r="H253"/>
    </row>
    <row r="254" spans="1:8" x14ac:dyDescent="0.25">
      <c r="A254"/>
      <c r="F254"/>
      <c r="G254"/>
      <c r="H254"/>
    </row>
    <row r="255" spans="1:8" x14ac:dyDescent="0.25">
      <c r="A255"/>
      <c r="F255"/>
      <c r="G255"/>
      <c r="H255"/>
    </row>
    <row r="256" spans="1:8" x14ac:dyDescent="0.25">
      <c r="A256"/>
      <c r="F256"/>
      <c r="G256"/>
      <c r="H256"/>
    </row>
    <row r="257" spans="1:8" x14ac:dyDescent="0.25">
      <c r="A257"/>
      <c r="F257"/>
      <c r="G257"/>
      <c r="H257"/>
    </row>
    <row r="258" spans="1:8" x14ac:dyDescent="0.25">
      <c r="A258"/>
      <c r="F258"/>
      <c r="G258"/>
      <c r="H258"/>
    </row>
    <row r="259" spans="1:8" x14ac:dyDescent="0.25">
      <c r="A259"/>
      <c r="F259"/>
      <c r="G259"/>
      <c r="H259"/>
    </row>
    <row r="260" spans="1:8" x14ac:dyDescent="0.25">
      <c r="A260"/>
      <c r="F260"/>
      <c r="G260"/>
      <c r="H260"/>
    </row>
    <row r="261" spans="1:8" x14ac:dyDescent="0.25">
      <c r="A261"/>
      <c r="F261"/>
      <c r="G261"/>
      <c r="H261"/>
    </row>
    <row r="262" spans="1:8" x14ac:dyDescent="0.25">
      <c r="A262"/>
      <c r="F262"/>
      <c r="G262"/>
      <c r="H262"/>
    </row>
    <row r="263" spans="1:8" x14ac:dyDescent="0.25">
      <c r="A263"/>
      <c r="F263"/>
      <c r="G263"/>
      <c r="H263"/>
    </row>
    <row r="264" spans="1:8" x14ac:dyDescent="0.25">
      <c r="A264"/>
      <c r="F264"/>
      <c r="G264"/>
      <c r="H264"/>
    </row>
    <row r="265" spans="1:8" x14ac:dyDescent="0.25">
      <c r="A265"/>
      <c r="F265"/>
      <c r="G265"/>
      <c r="H265"/>
    </row>
    <row r="266" spans="1:8" x14ac:dyDescent="0.25">
      <c r="A266"/>
      <c r="F266"/>
      <c r="G266"/>
      <c r="H266"/>
    </row>
    <row r="267" spans="1:8" x14ac:dyDescent="0.25">
      <c r="A267"/>
      <c r="F267"/>
      <c r="G267"/>
      <c r="H267"/>
    </row>
    <row r="268" spans="1:8" x14ac:dyDescent="0.25">
      <c r="A268"/>
      <c r="F268"/>
      <c r="G268"/>
      <c r="H268"/>
    </row>
    <row r="269" spans="1:8" x14ac:dyDescent="0.25">
      <c r="A269"/>
      <c r="F269"/>
      <c r="G269"/>
      <c r="H269"/>
    </row>
    <row r="270" spans="1:8" x14ac:dyDescent="0.25">
      <c r="A270"/>
      <c r="F270"/>
      <c r="G270"/>
      <c r="H270"/>
    </row>
    <row r="271" spans="1:8" x14ac:dyDescent="0.25">
      <c r="A271"/>
      <c r="F271"/>
      <c r="G271"/>
      <c r="H271"/>
    </row>
    <row r="272" spans="1:8" x14ac:dyDescent="0.25">
      <c r="A272"/>
      <c r="F272"/>
      <c r="G272"/>
      <c r="H272"/>
    </row>
    <row r="273" spans="1:8" x14ac:dyDescent="0.25">
      <c r="A273"/>
      <c r="F273"/>
      <c r="G273"/>
      <c r="H273"/>
    </row>
    <row r="274" spans="1:8" x14ac:dyDescent="0.25">
      <c r="A274"/>
      <c r="F274"/>
      <c r="G274"/>
      <c r="H274"/>
    </row>
    <row r="275" spans="1:8" x14ac:dyDescent="0.25">
      <c r="A275"/>
      <c r="F275"/>
      <c r="G275"/>
      <c r="H275"/>
    </row>
    <row r="276" spans="1:8" x14ac:dyDescent="0.25">
      <c r="A276"/>
      <c r="F276"/>
      <c r="G276"/>
      <c r="H276"/>
    </row>
    <row r="277" spans="1:8" x14ac:dyDescent="0.25">
      <c r="A277"/>
      <c r="F277"/>
      <c r="G277"/>
      <c r="H277"/>
    </row>
    <row r="278" spans="1:8" x14ac:dyDescent="0.25">
      <c r="A278"/>
      <c r="F278"/>
      <c r="G278"/>
      <c r="H278"/>
    </row>
    <row r="279" spans="1:8" x14ac:dyDescent="0.25">
      <c r="A279"/>
      <c r="F279"/>
      <c r="G279"/>
      <c r="H279"/>
    </row>
    <row r="280" spans="1:8" x14ac:dyDescent="0.25">
      <c r="A280"/>
      <c r="F280"/>
      <c r="G280"/>
      <c r="H280"/>
    </row>
    <row r="281" spans="1:8" x14ac:dyDescent="0.25">
      <c r="A281"/>
      <c r="F281"/>
      <c r="G281"/>
      <c r="H281"/>
    </row>
    <row r="282" spans="1:8" x14ac:dyDescent="0.25">
      <c r="A282"/>
      <c r="F282"/>
      <c r="G282"/>
      <c r="H282"/>
    </row>
    <row r="283" spans="1:8" x14ac:dyDescent="0.25">
      <c r="A283"/>
      <c r="F283"/>
      <c r="G283"/>
      <c r="H283"/>
    </row>
    <row r="284" spans="1:8" x14ac:dyDescent="0.25">
      <c r="A284"/>
      <c r="F284"/>
      <c r="G284"/>
      <c r="H284"/>
    </row>
    <row r="285" spans="1:8" x14ac:dyDescent="0.25">
      <c r="A285"/>
      <c r="F285"/>
      <c r="G285"/>
      <c r="H285"/>
    </row>
    <row r="286" spans="1:8" x14ac:dyDescent="0.25">
      <c r="A286"/>
      <c r="F286"/>
      <c r="G286"/>
      <c r="H286"/>
    </row>
    <row r="287" spans="1:8" x14ac:dyDescent="0.25">
      <c r="A287"/>
      <c r="F287"/>
      <c r="G287"/>
      <c r="H287"/>
    </row>
    <row r="288" spans="1:8" x14ac:dyDescent="0.25">
      <c r="A288"/>
      <c r="F288"/>
      <c r="G288"/>
      <c r="H288"/>
    </row>
    <row r="289" spans="1:8" x14ac:dyDescent="0.25">
      <c r="A289"/>
      <c r="F289"/>
      <c r="G289"/>
      <c r="H289"/>
    </row>
    <row r="290" spans="1:8" x14ac:dyDescent="0.25">
      <c r="A290"/>
      <c r="F290"/>
      <c r="G290"/>
      <c r="H290"/>
    </row>
    <row r="291" spans="1:8" x14ac:dyDescent="0.25">
      <c r="A291"/>
      <c r="F291"/>
      <c r="G291"/>
      <c r="H291"/>
    </row>
    <row r="292" spans="1:8" x14ac:dyDescent="0.25">
      <c r="A292"/>
      <c r="F292"/>
      <c r="G292"/>
      <c r="H292"/>
    </row>
    <row r="293" spans="1:8" x14ac:dyDescent="0.25">
      <c r="A293"/>
      <c r="F293"/>
      <c r="G293"/>
      <c r="H293"/>
    </row>
    <row r="294" spans="1:8" x14ac:dyDescent="0.25">
      <c r="A294"/>
      <c r="F294"/>
      <c r="G294"/>
      <c r="H294"/>
    </row>
    <row r="295" spans="1:8" x14ac:dyDescent="0.25">
      <c r="A295"/>
      <c r="F295"/>
      <c r="G295"/>
      <c r="H295"/>
    </row>
    <row r="296" spans="1:8" x14ac:dyDescent="0.25">
      <c r="A296"/>
      <c r="F296"/>
      <c r="G296"/>
      <c r="H296"/>
    </row>
    <row r="297" spans="1:8" x14ac:dyDescent="0.25">
      <c r="A297"/>
      <c r="F297"/>
      <c r="G297"/>
      <c r="H297"/>
    </row>
    <row r="298" spans="1:8" x14ac:dyDescent="0.25">
      <c r="A298"/>
      <c r="F298"/>
      <c r="G298"/>
      <c r="H298"/>
    </row>
    <row r="299" spans="1:8" x14ac:dyDescent="0.25">
      <c r="A299"/>
      <c r="F299"/>
      <c r="G299"/>
      <c r="H299"/>
    </row>
    <row r="300" spans="1:8" x14ac:dyDescent="0.25">
      <c r="A300"/>
      <c r="F300"/>
      <c r="G300"/>
      <c r="H300"/>
    </row>
    <row r="301" spans="1:8" x14ac:dyDescent="0.25">
      <c r="A301"/>
      <c r="F301"/>
      <c r="G301"/>
      <c r="H301"/>
    </row>
    <row r="302" spans="1:8" x14ac:dyDescent="0.25">
      <c r="A302"/>
      <c r="F302"/>
      <c r="G302"/>
      <c r="H302"/>
    </row>
    <row r="303" spans="1:8" x14ac:dyDescent="0.25">
      <c r="A303"/>
      <c r="F303"/>
      <c r="G303"/>
      <c r="H303"/>
    </row>
    <row r="304" spans="1:8" x14ac:dyDescent="0.25">
      <c r="A304"/>
      <c r="F304"/>
      <c r="G304"/>
      <c r="H304"/>
    </row>
    <row r="305" spans="1:8" x14ac:dyDescent="0.25">
      <c r="A305"/>
      <c r="F305"/>
      <c r="G305"/>
      <c r="H305"/>
    </row>
    <row r="306" spans="1:8" x14ac:dyDescent="0.25">
      <c r="A306"/>
      <c r="F306"/>
      <c r="G306"/>
      <c r="H306"/>
    </row>
    <row r="307" spans="1:8" x14ac:dyDescent="0.25">
      <c r="A307"/>
      <c r="F307"/>
      <c r="G307"/>
      <c r="H307"/>
    </row>
    <row r="308" spans="1:8" x14ac:dyDescent="0.25">
      <c r="A308"/>
      <c r="F308"/>
      <c r="G308"/>
      <c r="H308"/>
    </row>
    <row r="309" spans="1:8" x14ac:dyDescent="0.25">
      <c r="A309"/>
      <c r="F309"/>
      <c r="G309"/>
      <c r="H309"/>
    </row>
    <row r="310" spans="1:8" x14ac:dyDescent="0.25">
      <c r="A310"/>
      <c r="F310"/>
      <c r="G310"/>
      <c r="H310"/>
    </row>
    <row r="311" spans="1:8" x14ac:dyDescent="0.25">
      <c r="A311"/>
      <c r="F311"/>
      <c r="G311"/>
      <c r="H311"/>
    </row>
    <row r="312" spans="1:8" x14ac:dyDescent="0.25">
      <c r="A312"/>
      <c r="F312"/>
      <c r="G312"/>
      <c r="H312"/>
    </row>
    <row r="313" spans="1:8" x14ac:dyDescent="0.25">
      <c r="A313"/>
      <c r="F313"/>
      <c r="G313"/>
      <c r="H313"/>
    </row>
    <row r="314" spans="1:8" x14ac:dyDescent="0.25">
      <c r="A314"/>
      <c r="F314"/>
      <c r="G314"/>
      <c r="H314"/>
    </row>
    <row r="315" spans="1:8" x14ac:dyDescent="0.25">
      <c r="A315"/>
      <c r="F315"/>
      <c r="G315"/>
      <c r="H315"/>
    </row>
    <row r="316" spans="1:8" x14ac:dyDescent="0.25">
      <c r="A316"/>
      <c r="F316"/>
      <c r="G316"/>
      <c r="H316"/>
    </row>
    <row r="317" spans="1:8" x14ac:dyDescent="0.25">
      <c r="A317"/>
      <c r="F317"/>
      <c r="G317"/>
      <c r="H317"/>
    </row>
    <row r="318" spans="1:8" x14ac:dyDescent="0.25">
      <c r="A318"/>
      <c r="F318"/>
      <c r="G318"/>
      <c r="H318"/>
    </row>
    <row r="319" spans="1:8" x14ac:dyDescent="0.25">
      <c r="A319"/>
      <c r="F319"/>
      <c r="G319"/>
      <c r="H319"/>
    </row>
    <row r="320" spans="1:8" x14ac:dyDescent="0.25">
      <c r="A320"/>
      <c r="F320"/>
      <c r="G320"/>
      <c r="H320"/>
    </row>
    <row r="321" spans="1:8" x14ac:dyDescent="0.25">
      <c r="A321"/>
      <c r="F321"/>
      <c r="G321"/>
      <c r="H321"/>
    </row>
    <row r="322" spans="1:8" x14ac:dyDescent="0.25">
      <c r="A322"/>
      <c r="F322"/>
      <c r="G322"/>
      <c r="H322"/>
    </row>
    <row r="323" spans="1:8" x14ac:dyDescent="0.25">
      <c r="A323"/>
      <c r="F323"/>
      <c r="G323"/>
      <c r="H323"/>
    </row>
    <row r="324" spans="1:8" x14ac:dyDescent="0.25">
      <c r="A324"/>
      <c r="F324"/>
      <c r="G324"/>
      <c r="H324"/>
    </row>
    <row r="325" spans="1:8" x14ac:dyDescent="0.25">
      <c r="A325"/>
      <c r="F325"/>
      <c r="G325"/>
      <c r="H325"/>
    </row>
    <row r="326" spans="1:8" x14ac:dyDescent="0.25">
      <c r="A326"/>
      <c r="F326"/>
      <c r="G326"/>
      <c r="H326"/>
    </row>
    <row r="327" spans="1:8" x14ac:dyDescent="0.25">
      <c r="A327"/>
      <c r="F327"/>
      <c r="G327"/>
      <c r="H327"/>
    </row>
    <row r="328" spans="1:8" x14ac:dyDescent="0.25">
      <c r="A328"/>
      <c r="F328"/>
      <c r="G328"/>
      <c r="H328"/>
    </row>
    <row r="329" spans="1:8" x14ac:dyDescent="0.25">
      <c r="A329"/>
      <c r="F329"/>
      <c r="G329"/>
      <c r="H329"/>
    </row>
    <row r="330" spans="1:8" x14ac:dyDescent="0.25">
      <c r="A330"/>
      <c r="F330"/>
      <c r="G330"/>
      <c r="H330"/>
    </row>
    <row r="331" spans="1:8" x14ac:dyDescent="0.25">
      <c r="A331"/>
      <c r="F331"/>
      <c r="G331"/>
      <c r="H331"/>
    </row>
    <row r="332" spans="1:8" x14ac:dyDescent="0.25">
      <c r="A332"/>
      <c r="F332"/>
      <c r="G332"/>
      <c r="H332"/>
    </row>
    <row r="333" spans="1:8" x14ac:dyDescent="0.25">
      <c r="A333"/>
      <c r="F333"/>
      <c r="G333"/>
      <c r="H333"/>
    </row>
    <row r="334" spans="1:8" x14ac:dyDescent="0.25">
      <c r="A334"/>
      <c r="F334"/>
      <c r="G334"/>
      <c r="H334"/>
    </row>
    <row r="335" spans="1:8" x14ac:dyDescent="0.25">
      <c r="A335"/>
      <c r="F335"/>
      <c r="G335"/>
      <c r="H335"/>
    </row>
    <row r="336" spans="1:8" x14ac:dyDescent="0.25">
      <c r="A336"/>
      <c r="F336"/>
      <c r="G336"/>
      <c r="H336"/>
    </row>
    <row r="337" spans="1:8" x14ac:dyDescent="0.25">
      <c r="A337"/>
      <c r="F337"/>
      <c r="G337"/>
      <c r="H337"/>
    </row>
    <row r="338" spans="1:8" x14ac:dyDescent="0.25">
      <c r="A338"/>
      <c r="F338"/>
      <c r="G338"/>
      <c r="H338"/>
    </row>
    <row r="339" spans="1:8" x14ac:dyDescent="0.25">
      <c r="A339"/>
      <c r="F339"/>
      <c r="G339"/>
      <c r="H339"/>
    </row>
    <row r="340" spans="1:8" x14ac:dyDescent="0.25">
      <c r="A340"/>
      <c r="F340"/>
      <c r="G340"/>
      <c r="H340"/>
    </row>
    <row r="341" spans="1:8" x14ac:dyDescent="0.25">
      <c r="A341"/>
      <c r="F341"/>
      <c r="G341"/>
      <c r="H341"/>
    </row>
    <row r="342" spans="1:8" x14ac:dyDescent="0.25">
      <c r="A342"/>
      <c r="F342"/>
      <c r="G342"/>
      <c r="H342"/>
    </row>
    <row r="343" spans="1:8" x14ac:dyDescent="0.25">
      <c r="A343"/>
      <c r="F343"/>
      <c r="G343"/>
      <c r="H343"/>
    </row>
    <row r="344" spans="1:8" x14ac:dyDescent="0.25">
      <c r="A344"/>
      <c r="F344"/>
      <c r="G344"/>
      <c r="H344"/>
    </row>
    <row r="345" spans="1:8" x14ac:dyDescent="0.25">
      <c r="A345"/>
      <c r="F345"/>
      <c r="G345"/>
      <c r="H345"/>
    </row>
    <row r="346" spans="1:8" x14ac:dyDescent="0.25">
      <c r="A346"/>
      <c r="F346"/>
      <c r="G346"/>
      <c r="H346"/>
    </row>
    <row r="347" spans="1:8" x14ac:dyDescent="0.25">
      <c r="A347"/>
      <c r="F347"/>
      <c r="G347"/>
      <c r="H347"/>
    </row>
    <row r="348" spans="1:8" x14ac:dyDescent="0.25">
      <c r="A348"/>
      <c r="F348"/>
      <c r="G348"/>
      <c r="H348"/>
    </row>
    <row r="349" spans="1:8" x14ac:dyDescent="0.25">
      <c r="A349"/>
      <c r="F349"/>
      <c r="G349"/>
      <c r="H349"/>
    </row>
    <row r="350" spans="1:8" x14ac:dyDescent="0.25">
      <c r="A350"/>
      <c r="F350"/>
      <c r="G350"/>
      <c r="H350"/>
    </row>
    <row r="351" spans="1:8" x14ac:dyDescent="0.25">
      <c r="A351"/>
      <c r="F351"/>
      <c r="G351"/>
      <c r="H351"/>
    </row>
    <row r="352" spans="1:8" x14ac:dyDescent="0.25">
      <c r="A352"/>
      <c r="F352"/>
      <c r="G352"/>
      <c r="H352"/>
    </row>
    <row r="353" spans="1:8" x14ac:dyDescent="0.25">
      <c r="A353"/>
      <c r="F353"/>
      <c r="G353"/>
      <c r="H353"/>
    </row>
    <row r="354" spans="1:8" x14ac:dyDescent="0.25">
      <c r="A354"/>
      <c r="F354"/>
      <c r="G354"/>
      <c r="H354"/>
    </row>
    <row r="355" spans="1:8" x14ac:dyDescent="0.25">
      <c r="A355"/>
      <c r="F355"/>
      <c r="G355"/>
      <c r="H355"/>
    </row>
    <row r="356" spans="1:8" x14ac:dyDescent="0.25">
      <c r="A356"/>
      <c r="F356"/>
      <c r="G356"/>
      <c r="H356"/>
    </row>
    <row r="357" spans="1:8" x14ac:dyDescent="0.25">
      <c r="A357"/>
      <c r="F357"/>
      <c r="G357"/>
      <c r="H357"/>
    </row>
    <row r="358" spans="1:8" x14ac:dyDescent="0.25">
      <c r="A358"/>
      <c r="F358"/>
      <c r="G358"/>
      <c r="H358"/>
    </row>
    <row r="359" spans="1:8" x14ac:dyDescent="0.25">
      <c r="A359"/>
      <c r="F359"/>
      <c r="G359"/>
      <c r="H359"/>
    </row>
    <row r="360" spans="1:8" x14ac:dyDescent="0.25">
      <c r="A360"/>
      <c r="F360"/>
      <c r="G360"/>
      <c r="H360"/>
    </row>
    <row r="361" spans="1:8" x14ac:dyDescent="0.25">
      <c r="A361"/>
      <c r="F361"/>
      <c r="G361"/>
      <c r="H361"/>
    </row>
    <row r="362" spans="1:8" x14ac:dyDescent="0.25">
      <c r="A362"/>
      <c r="F362"/>
      <c r="G362"/>
      <c r="H362"/>
    </row>
    <row r="363" spans="1:8" x14ac:dyDescent="0.25">
      <c r="A363"/>
      <c r="F363"/>
      <c r="G363"/>
      <c r="H363"/>
    </row>
    <row r="364" spans="1:8" x14ac:dyDescent="0.25">
      <c r="A364"/>
      <c r="F364"/>
      <c r="G364"/>
      <c r="H364"/>
    </row>
    <row r="365" spans="1:8" x14ac:dyDescent="0.25">
      <c r="A365"/>
      <c r="F365"/>
      <c r="G365"/>
      <c r="H365"/>
    </row>
    <row r="366" spans="1:8" x14ac:dyDescent="0.25">
      <c r="A366"/>
      <c r="F366"/>
      <c r="G366"/>
      <c r="H366"/>
    </row>
    <row r="367" spans="1:8" x14ac:dyDescent="0.25">
      <c r="A367"/>
      <c r="F367"/>
      <c r="G367"/>
      <c r="H367"/>
    </row>
    <row r="368" spans="1:8" x14ac:dyDescent="0.25">
      <c r="A368"/>
      <c r="F368"/>
      <c r="G368"/>
      <c r="H368"/>
    </row>
    <row r="369" spans="1:8" x14ac:dyDescent="0.25">
      <c r="A369"/>
      <c r="F369"/>
      <c r="G369"/>
      <c r="H369"/>
    </row>
    <row r="370" spans="1:8" x14ac:dyDescent="0.25">
      <c r="A370"/>
      <c r="F370"/>
      <c r="G370"/>
      <c r="H370"/>
    </row>
    <row r="371" spans="1:8" x14ac:dyDescent="0.25">
      <c r="A371"/>
      <c r="F371"/>
      <c r="G371"/>
      <c r="H371"/>
    </row>
    <row r="372" spans="1:8" x14ac:dyDescent="0.25">
      <c r="A372"/>
      <c r="F372"/>
      <c r="G372"/>
      <c r="H372"/>
    </row>
    <row r="373" spans="1:8" x14ac:dyDescent="0.25">
      <c r="A373"/>
      <c r="F373"/>
      <c r="G373"/>
      <c r="H373"/>
    </row>
    <row r="374" spans="1:8" x14ac:dyDescent="0.25">
      <c r="A374"/>
      <c r="F374"/>
      <c r="G374"/>
      <c r="H374"/>
    </row>
    <row r="375" spans="1:8" x14ac:dyDescent="0.25">
      <c r="A375"/>
      <c r="F375"/>
      <c r="G375"/>
      <c r="H375"/>
    </row>
    <row r="376" spans="1:8" x14ac:dyDescent="0.25">
      <c r="A376"/>
      <c r="F376"/>
      <c r="G376"/>
      <c r="H376"/>
    </row>
    <row r="377" spans="1:8" x14ac:dyDescent="0.25">
      <c r="A377"/>
      <c r="F377"/>
      <c r="G377"/>
      <c r="H377"/>
    </row>
    <row r="378" spans="1:8" x14ac:dyDescent="0.25">
      <c r="A378"/>
      <c r="F378"/>
      <c r="G378"/>
      <c r="H378"/>
    </row>
    <row r="379" spans="1:8" x14ac:dyDescent="0.25">
      <c r="A379"/>
      <c r="F379"/>
      <c r="G379"/>
      <c r="H379"/>
    </row>
    <row r="380" spans="1:8" x14ac:dyDescent="0.25">
      <c r="A380"/>
      <c r="F380"/>
      <c r="G380"/>
      <c r="H380"/>
    </row>
    <row r="381" spans="1:8" x14ac:dyDescent="0.25">
      <c r="A381"/>
      <c r="F381"/>
      <c r="G381"/>
      <c r="H381"/>
    </row>
    <row r="382" spans="1:8" x14ac:dyDescent="0.25">
      <c r="A382"/>
      <c r="F382"/>
      <c r="G382"/>
      <c r="H382"/>
    </row>
    <row r="383" spans="1:8" x14ac:dyDescent="0.25">
      <c r="A383"/>
      <c r="F383"/>
      <c r="G383"/>
      <c r="H383"/>
    </row>
    <row r="384" spans="1:8" x14ac:dyDescent="0.25">
      <c r="A384"/>
      <c r="F384"/>
      <c r="G384"/>
      <c r="H384"/>
    </row>
    <row r="385" spans="1:8" x14ac:dyDescent="0.25">
      <c r="A385"/>
      <c r="F385"/>
      <c r="G385"/>
      <c r="H385"/>
    </row>
    <row r="386" spans="1:8" x14ac:dyDescent="0.25">
      <c r="A386"/>
      <c r="F386"/>
      <c r="G386"/>
      <c r="H386"/>
    </row>
    <row r="387" spans="1:8" x14ac:dyDescent="0.25">
      <c r="A387"/>
      <c r="F387"/>
      <c r="G387"/>
      <c r="H387"/>
    </row>
    <row r="388" spans="1:8" x14ac:dyDescent="0.25">
      <c r="A388"/>
      <c r="F388"/>
      <c r="G388"/>
      <c r="H388"/>
    </row>
    <row r="389" spans="1:8" x14ac:dyDescent="0.25">
      <c r="A389"/>
      <c r="F389"/>
      <c r="G389"/>
      <c r="H389"/>
    </row>
    <row r="390" spans="1:8" x14ac:dyDescent="0.25">
      <c r="A390"/>
      <c r="F390"/>
      <c r="G390"/>
      <c r="H390"/>
    </row>
    <row r="391" spans="1:8" x14ac:dyDescent="0.25">
      <c r="A391"/>
      <c r="F391"/>
      <c r="G391"/>
      <c r="H391"/>
    </row>
    <row r="392" spans="1:8" x14ac:dyDescent="0.25">
      <c r="A392"/>
      <c r="F392"/>
      <c r="G392"/>
      <c r="H392"/>
    </row>
    <row r="393" spans="1:8" x14ac:dyDescent="0.25">
      <c r="A393"/>
      <c r="F393"/>
      <c r="G393"/>
      <c r="H393"/>
    </row>
    <row r="394" spans="1:8" x14ac:dyDescent="0.25">
      <c r="A394"/>
      <c r="F394"/>
      <c r="G394"/>
      <c r="H394"/>
    </row>
    <row r="395" spans="1:8" x14ac:dyDescent="0.25">
      <c r="A395"/>
      <c r="F395"/>
      <c r="G395"/>
      <c r="H395"/>
    </row>
    <row r="396" spans="1:8" x14ac:dyDescent="0.25">
      <c r="A396"/>
      <c r="F396"/>
      <c r="G396"/>
      <c r="H396"/>
    </row>
    <row r="397" spans="1:8" x14ac:dyDescent="0.25">
      <c r="A397"/>
      <c r="F397"/>
      <c r="G397"/>
      <c r="H397"/>
    </row>
    <row r="398" spans="1:8" x14ac:dyDescent="0.25">
      <c r="A398"/>
      <c r="F398"/>
      <c r="G398"/>
      <c r="H398"/>
    </row>
    <row r="399" spans="1:8" x14ac:dyDescent="0.25">
      <c r="A399"/>
      <c r="F399"/>
      <c r="G399"/>
      <c r="H399"/>
    </row>
    <row r="400" spans="1:8" x14ac:dyDescent="0.25">
      <c r="A400"/>
      <c r="F400"/>
      <c r="G400"/>
      <c r="H400"/>
    </row>
    <row r="401" spans="1:8" x14ac:dyDescent="0.25">
      <c r="A401"/>
      <c r="F401"/>
      <c r="G401"/>
      <c r="H401"/>
    </row>
    <row r="402" spans="1:8" x14ac:dyDescent="0.25">
      <c r="A402"/>
      <c r="F402"/>
      <c r="G402"/>
      <c r="H402"/>
    </row>
    <row r="403" spans="1:8" x14ac:dyDescent="0.25">
      <c r="A403"/>
      <c r="F403"/>
      <c r="G403"/>
      <c r="H403"/>
    </row>
    <row r="404" spans="1:8" x14ac:dyDescent="0.25">
      <c r="A404"/>
      <c r="F404"/>
      <c r="G404"/>
      <c r="H404"/>
    </row>
    <row r="405" spans="1:8" x14ac:dyDescent="0.25">
      <c r="A405"/>
      <c r="F405"/>
      <c r="G405"/>
      <c r="H405"/>
    </row>
    <row r="406" spans="1:8" x14ac:dyDescent="0.25">
      <c r="A406"/>
      <c r="F406"/>
      <c r="G406"/>
      <c r="H406"/>
    </row>
    <row r="407" spans="1:8" x14ac:dyDescent="0.25">
      <c r="A407"/>
      <c r="F407"/>
      <c r="G407"/>
      <c r="H407"/>
    </row>
    <row r="408" spans="1:8" x14ac:dyDescent="0.25">
      <c r="A408"/>
      <c r="F408"/>
      <c r="G408"/>
      <c r="H408"/>
    </row>
    <row r="409" spans="1:8" x14ac:dyDescent="0.25">
      <c r="A409"/>
      <c r="F409"/>
      <c r="G409"/>
      <c r="H409"/>
    </row>
    <row r="410" spans="1:8" x14ac:dyDescent="0.25">
      <c r="A410"/>
      <c r="F410"/>
      <c r="G410"/>
      <c r="H410"/>
    </row>
    <row r="411" spans="1:8" x14ac:dyDescent="0.25">
      <c r="A411"/>
      <c r="F411"/>
      <c r="G411"/>
      <c r="H411"/>
    </row>
    <row r="412" spans="1:8" x14ac:dyDescent="0.25">
      <c r="A412"/>
      <c r="F412"/>
      <c r="G412"/>
      <c r="H412"/>
    </row>
    <row r="413" spans="1:8" x14ac:dyDescent="0.25">
      <c r="A413"/>
      <c r="F413"/>
      <c r="G413"/>
      <c r="H413"/>
    </row>
    <row r="414" spans="1:8" x14ac:dyDescent="0.25">
      <c r="A414"/>
      <c r="F414"/>
      <c r="G414"/>
      <c r="H414"/>
    </row>
    <row r="415" spans="1:8" x14ac:dyDescent="0.25">
      <c r="A415"/>
      <c r="F415"/>
      <c r="G415"/>
      <c r="H415"/>
    </row>
    <row r="416" spans="1:8" x14ac:dyDescent="0.25">
      <c r="A416"/>
      <c r="F416"/>
      <c r="G416"/>
      <c r="H416"/>
    </row>
    <row r="417" spans="1:8" x14ac:dyDescent="0.25">
      <c r="A417"/>
      <c r="F417"/>
      <c r="G417"/>
      <c r="H417"/>
    </row>
    <row r="418" spans="1:8" x14ac:dyDescent="0.25">
      <c r="A418"/>
      <c r="F418"/>
      <c r="G418"/>
      <c r="H418"/>
    </row>
    <row r="419" spans="1:8" x14ac:dyDescent="0.25">
      <c r="A419"/>
      <c r="F419"/>
      <c r="G419"/>
      <c r="H419"/>
    </row>
    <row r="420" spans="1:8" x14ac:dyDescent="0.25">
      <c r="A420"/>
      <c r="F420"/>
      <c r="G420"/>
      <c r="H420"/>
    </row>
    <row r="421" spans="1:8" x14ac:dyDescent="0.25">
      <c r="A421"/>
      <c r="F421"/>
      <c r="G421"/>
      <c r="H421"/>
    </row>
    <row r="422" spans="1:8" x14ac:dyDescent="0.25">
      <c r="A422"/>
      <c r="F422"/>
      <c r="G422"/>
      <c r="H422"/>
    </row>
    <row r="423" spans="1:8" x14ac:dyDescent="0.25">
      <c r="A423"/>
      <c r="F423"/>
      <c r="G423"/>
      <c r="H423"/>
    </row>
    <row r="424" spans="1:8" x14ac:dyDescent="0.25">
      <c r="A424"/>
      <c r="F424"/>
      <c r="G424"/>
      <c r="H424"/>
    </row>
    <row r="425" spans="1:8" x14ac:dyDescent="0.25">
      <c r="A425"/>
      <c r="F425"/>
      <c r="G425"/>
      <c r="H425"/>
    </row>
    <row r="426" spans="1:8" x14ac:dyDescent="0.25">
      <c r="A426"/>
      <c r="F426"/>
      <c r="G426"/>
      <c r="H426"/>
    </row>
    <row r="427" spans="1:8" x14ac:dyDescent="0.25">
      <c r="A427"/>
      <c r="F427"/>
      <c r="G427"/>
      <c r="H427"/>
    </row>
    <row r="428" spans="1:8" x14ac:dyDescent="0.25">
      <c r="A428"/>
      <c r="F428"/>
      <c r="G428"/>
      <c r="H428"/>
    </row>
    <row r="429" spans="1:8" x14ac:dyDescent="0.25">
      <c r="A429"/>
      <c r="F429"/>
      <c r="G429"/>
      <c r="H429"/>
    </row>
    <row r="430" spans="1:8" x14ac:dyDescent="0.25">
      <c r="A430"/>
      <c r="F430"/>
      <c r="G430"/>
      <c r="H430"/>
    </row>
    <row r="431" spans="1:8" x14ac:dyDescent="0.25">
      <c r="A431"/>
      <c r="F431"/>
      <c r="G431"/>
      <c r="H431"/>
    </row>
    <row r="432" spans="1:8" x14ac:dyDescent="0.25">
      <c r="A432"/>
      <c r="F432"/>
      <c r="G432"/>
      <c r="H432"/>
    </row>
    <row r="433" spans="1:8" x14ac:dyDescent="0.25">
      <c r="A433"/>
      <c r="F433"/>
      <c r="G433"/>
      <c r="H433"/>
    </row>
    <row r="434" spans="1:8" x14ac:dyDescent="0.25">
      <c r="A434"/>
      <c r="F434"/>
      <c r="G434"/>
      <c r="H434"/>
    </row>
    <row r="435" spans="1:8" x14ac:dyDescent="0.25">
      <c r="A435"/>
      <c r="F435"/>
      <c r="G435"/>
      <c r="H435"/>
    </row>
    <row r="436" spans="1:8" x14ac:dyDescent="0.25">
      <c r="A436"/>
      <c r="F436"/>
      <c r="G436"/>
      <c r="H436"/>
    </row>
    <row r="437" spans="1:8" x14ac:dyDescent="0.25">
      <c r="A437"/>
      <c r="F437"/>
      <c r="G437"/>
      <c r="H437"/>
    </row>
    <row r="438" spans="1:8" x14ac:dyDescent="0.25">
      <c r="A438"/>
      <c r="F438"/>
      <c r="G438"/>
      <c r="H438"/>
    </row>
    <row r="439" spans="1:8" x14ac:dyDescent="0.25">
      <c r="A439"/>
      <c r="F439"/>
      <c r="G439"/>
      <c r="H439"/>
    </row>
    <row r="440" spans="1:8" x14ac:dyDescent="0.25">
      <c r="A440"/>
      <c r="F440"/>
      <c r="G440"/>
      <c r="H440"/>
    </row>
    <row r="441" spans="1:8" x14ac:dyDescent="0.25">
      <c r="A441"/>
      <c r="F441"/>
      <c r="G441"/>
      <c r="H441"/>
    </row>
    <row r="442" spans="1:8" x14ac:dyDescent="0.25">
      <c r="A442"/>
      <c r="F442"/>
      <c r="G442"/>
      <c r="H442"/>
    </row>
    <row r="443" spans="1:8" x14ac:dyDescent="0.25">
      <c r="A443"/>
      <c r="F443"/>
      <c r="G443"/>
      <c r="H443"/>
    </row>
    <row r="444" spans="1:8" x14ac:dyDescent="0.25">
      <c r="A444"/>
      <c r="F444"/>
      <c r="G444"/>
      <c r="H444"/>
    </row>
    <row r="445" spans="1:8" x14ac:dyDescent="0.25">
      <c r="A445"/>
      <c r="F445"/>
      <c r="G445"/>
      <c r="H445"/>
    </row>
    <row r="446" spans="1:8" x14ac:dyDescent="0.25">
      <c r="A446"/>
      <c r="F446"/>
      <c r="G446"/>
      <c r="H446"/>
    </row>
    <row r="447" spans="1:8" x14ac:dyDescent="0.25">
      <c r="A447"/>
      <c r="F447"/>
      <c r="G447"/>
      <c r="H447"/>
    </row>
    <row r="448" spans="1:8" x14ac:dyDescent="0.25">
      <c r="A448"/>
      <c r="F448"/>
      <c r="G448"/>
      <c r="H448"/>
    </row>
    <row r="449" spans="1:8" x14ac:dyDescent="0.25">
      <c r="A449"/>
      <c r="F449"/>
      <c r="G449"/>
      <c r="H449"/>
    </row>
    <row r="450" spans="1:8" x14ac:dyDescent="0.25">
      <c r="A450"/>
      <c r="F450"/>
      <c r="G450"/>
      <c r="H450"/>
    </row>
    <row r="451" spans="1:8" x14ac:dyDescent="0.25">
      <c r="A451"/>
      <c r="F451"/>
      <c r="G451"/>
      <c r="H451"/>
    </row>
    <row r="452" spans="1:8" x14ac:dyDescent="0.25">
      <c r="A452"/>
      <c r="F452"/>
      <c r="G452"/>
      <c r="H452"/>
    </row>
    <row r="453" spans="1:8" x14ac:dyDescent="0.25">
      <c r="A453"/>
      <c r="F453"/>
      <c r="G453"/>
      <c r="H453"/>
    </row>
    <row r="454" spans="1:8" x14ac:dyDescent="0.25">
      <c r="A454"/>
      <c r="F454"/>
      <c r="G454"/>
      <c r="H454"/>
    </row>
    <row r="455" spans="1:8" x14ac:dyDescent="0.25">
      <c r="A455"/>
      <c r="F455"/>
      <c r="G455"/>
      <c r="H455"/>
    </row>
    <row r="456" spans="1:8" x14ac:dyDescent="0.25">
      <c r="A456"/>
      <c r="F456"/>
      <c r="G456"/>
      <c r="H456"/>
    </row>
    <row r="457" spans="1:8" x14ac:dyDescent="0.25">
      <c r="A457"/>
      <c r="F457"/>
      <c r="G457"/>
      <c r="H457"/>
    </row>
    <row r="458" spans="1:8" x14ac:dyDescent="0.25">
      <c r="A458"/>
      <c r="F458"/>
      <c r="G458"/>
      <c r="H458"/>
    </row>
    <row r="459" spans="1:8" x14ac:dyDescent="0.25">
      <c r="A459"/>
      <c r="F459"/>
      <c r="G459"/>
      <c r="H459"/>
    </row>
    <row r="460" spans="1:8" x14ac:dyDescent="0.25">
      <c r="A460"/>
      <c r="F460"/>
      <c r="G460"/>
      <c r="H460"/>
    </row>
    <row r="461" spans="1:8" x14ac:dyDescent="0.25">
      <c r="A461"/>
      <c r="F461"/>
      <c r="G461"/>
      <c r="H461"/>
    </row>
    <row r="462" spans="1:8" x14ac:dyDescent="0.25">
      <c r="A462"/>
      <c r="F462"/>
      <c r="G462"/>
      <c r="H462"/>
    </row>
    <row r="463" spans="1:8" x14ac:dyDescent="0.25">
      <c r="A463"/>
      <c r="F463"/>
      <c r="G463"/>
      <c r="H463"/>
    </row>
    <row r="464" spans="1:8" x14ac:dyDescent="0.25">
      <c r="A464"/>
      <c r="F464"/>
      <c r="G464"/>
      <c r="H464"/>
    </row>
    <row r="465" spans="1:8" x14ac:dyDescent="0.25">
      <c r="A465"/>
      <c r="F465"/>
      <c r="G465"/>
      <c r="H465"/>
    </row>
    <row r="466" spans="1:8" x14ac:dyDescent="0.25">
      <c r="A466"/>
      <c r="F466"/>
      <c r="G466"/>
      <c r="H466"/>
    </row>
    <row r="467" spans="1:8" x14ac:dyDescent="0.25">
      <c r="A467"/>
      <c r="F467"/>
      <c r="G467"/>
      <c r="H467"/>
    </row>
    <row r="468" spans="1:8" x14ac:dyDescent="0.25">
      <c r="A468"/>
      <c r="F468"/>
      <c r="G468"/>
      <c r="H468"/>
    </row>
    <row r="469" spans="1:8" x14ac:dyDescent="0.25">
      <c r="A469"/>
      <c r="F469"/>
      <c r="G469"/>
      <c r="H469"/>
    </row>
    <row r="470" spans="1:8" x14ac:dyDescent="0.25">
      <c r="A470"/>
      <c r="F470"/>
      <c r="G470"/>
      <c r="H470"/>
    </row>
    <row r="471" spans="1:8" x14ac:dyDescent="0.25">
      <c r="A471"/>
      <c r="F471"/>
      <c r="G471"/>
      <c r="H471"/>
    </row>
    <row r="472" spans="1:8" x14ac:dyDescent="0.25">
      <c r="A472"/>
      <c r="F472"/>
      <c r="G472"/>
      <c r="H472"/>
    </row>
    <row r="473" spans="1:8" x14ac:dyDescent="0.25">
      <c r="A473"/>
      <c r="F473"/>
      <c r="G473"/>
      <c r="H473"/>
    </row>
    <row r="474" spans="1:8" x14ac:dyDescent="0.25">
      <c r="A474"/>
      <c r="F474"/>
      <c r="G474"/>
      <c r="H474"/>
    </row>
    <row r="475" spans="1:8" x14ac:dyDescent="0.25">
      <c r="A475"/>
      <c r="F475"/>
      <c r="G475"/>
      <c r="H475"/>
    </row>
    <row r="476" spans="1:8" x14ac:dyDescent="0.25">
      <c r="A476"/>
      <c r="F476"/>
      <c r="G476"/>
      <c r="H476"/>
    </row>
    <row r="477" spans="1:8" x14ac:dyDescent="0.25">
      <c r="A477"/>
      <c r="F477"/>
      <c r="G477"/>
      <c r="H477"/>
    </row>
    <row r="478" spans="1:8" x14ac:dyDescent="0.25">
      <c r="A478"/>
      <c r="F478"/>
      <c r="G478"/>
      <c r="H478"/>
    </row>
    <row r="479" spans="1:8" x14ac:dyDescent="0.25">
      <c r="A479"/>
      <c r="F479"/>
      <c r="G479"/>
      <c r="H479"/>
    </row>
    <row r="480" spans="1:8" x14ac:dyDescent="0.25">
      <c r="A480"/>
      <c r="F480"/>
      <c r="G480"/>
      <c r="H480"/>
    </row>
    <row r="481" spans="1:8" x14ac:dyDescent="0.25">
      <c r="A481"/>
      <c r="F481"/>
      <c r="G481"/>
      <c r="H481"/>
    </row>
    <row r="482" spans="1:8" x14ac:dyDescent="0.25">
      <c r="A482"/>
      <c r="F482"/>
      <c r="G482"/>
      <c r="H482"/>
    </row>
    <row r="483" spans="1:8" x14ac:dyDescent="0.25">
      <c r="A483"/>
      <c r="F483"/>
      <c r="G483"/>
      <c r="H483"/>
    </row>
    <row r="484" spans="1:8" x14ac:dyDescent="0.25">
      <c r="A484"/>
      <c r="F484"/>
      <c r="G484"/>
      <c r="H484"/>
    </row>
    <row r="485" spans="1:8" x14ac:dyDescent="0.25">
      <c r="A485"/>
      <c r="F485"/>
      <c r="G485"/>
      <c r="H485"/>
    </row>
    <row r="486" spans="1:8" x14ac:dyDescent="0.25">
      <c r="A486"/>
      <c r="F486"/>
      <c r="G486"/>
      <c r="H486"/>
    </row>
    <row r="487" spans="1:8" x14ac:dyDescent="0.25">
      <c r="A487"/>
      <c r="F487"/>
      <c r="G487"/>
      <c r="H487"/>
    </row>
    <row r="488" spans="1:8" x14ac:dyDescent="0.25">
      <c r="A488"/>
      <c r="F488"/>
      <c r="G488"/>
      <c r="H488"/>
    </row>
    <row r="489" spans="1:8" x14ac:dyDescent="0.25">
      <c r="A489"/>
      <c r="F489"/>
      <c r="G489"/>
      <c r="H489"/>
    </row>
    <row r="490" spans="1:8" x14ac:dyDescent="0.25">
      <c r="A490"/>
      <c r="F490"/>
      <c r="G490"/>
      <c r="H490"/>
    </row>
    <row r="491" spans="1:8" x14ac:dyDescent="0.25">
      <c r="A491"/>
      <c r="F491"/>
      <c r="G491"/>
      <c r="H491"/>
    </row>
    <row r="492" spans="1:8" x14ac:dyDescent="0.25">
      <c r="A492"/>
      <c r="F492"/>
      <c r="G492"/>
      <c r="H492"/>
    </row>
    <row r="493" spans="1:8" x14ac:dyDescent="0.25">
      <c r="A493"/>
      <c r="F493"/>
      <c r="G493"/>
      <c r="H493"/>
    </row>
    <row r="494" spans="1:8" x14ac:dyDescent="0.25">
      <c r="A494"/>
      <c r="F494"/>
      <c r="G494"/>
      <c r="H494"/>
    </row>
    <row r="495" spans="1:8" x14ac:dyDescent="0.25">
      <c r="A495"/>
      <c r="F495"/>
      <c r="G495"/>
      <c r="H495"/>
    </row>
    <row r="496" spans="1:8" x14ac:dyDescent="0.25">
      <c r="A496"/>
      <c r="F496"/>
      <c r="G496"/>
      <c r="H496"/>
    </row>
    <row r="497" spans="1:8" x14ac:dyDescent="0.25">
      <c r="A497"/>
      <c r="F497"/>
      <c r="G497"/>
      <c r="H497"/>
    </row>
    <row r="498" spans="1:8" x14ac:dyDescent="0.25">
      <c r="A498"/>
      <c r="F498"/>
      <c r="G498"/>
      <c r="H498"/>
    </row>
    <row r="499" spans="1:8" x14ac:dyDescent="0.25">
      <c r="A499"/>
      <c r="F499"/>
      <c r="G499"/>
      <c r="H499"/>
    </row>
    <row r="500" spans="1:8" x14ac:dyDescent="0.25">
      <c r="A500"/>
      <c r="F500"/>
      <c r="G500"/>
      <c r="H500"/>
    </row>
    <row r="501" spans="1:8" x14ac:dyDescent="0.25">
      <c r="A501"/>
      <c r="F501"/>
      <c r="G501"/>
      <c r="H501"/>
    </row>
    <row r="502" spans="1:8" x14ac:dyDescent="0.25">
      <c r="A502"/>
      <c r="F502"/>
      <c r="G502"/>
      <c r="H502"/>
    </row>
    <row r="503" spans="1:8" x14ac:dyDescent="0.25">
      <c r="A503"/>
      <c r="F503"/>
      <c r="G503"/>
      <c r="H503"/>
    </row>
    <row r="504" spans="1:8" x14ac:dyDescent="0.25">
      <c r="A504"/>
      <c r="F504"/>
      <c r="G504"/>
      <c r="H504"/>
    </row>
    <row r="505" spans="1:8" x14ac:dyDescent="0.25">
      <c r="A505"/>
      <c r="F505"/>
      <c r="G505"/>
      <c r="H505"/>
    </row>
    <row r="506" spans="1:8" x14ac:dyDescent="0.25">
      <c r="A506"/>
      <c r="F506"/>
      <c r="G506"/>
      <c r="H506"/>
    </row>
    <row r="507" spans="1:8" x14ac:dyDescent="0.25">
      <c r="A507"/>
      <c r="F507"/>
      <c r="G507"/>
      <c r="H507"/>
    </row>
    <row r="508" spans="1:8" x14ac:dyDescent="0.25">
      <c r="A508"/>
      <c r="F508"/>
      <c r="G508"/>
      <c r="H508"/>
    </row>
    <row r="509" spans="1:8" x14ac:dyDescent="0.25">
      <c r="A509"/>
      <c r="F509"/>
      <c r="G509"/>
      <c r="H509"/>
    </row>
    <row r="510" spans="1:8" x14ac:dyDescent="0.25">
      <c r="A510"/>
      <c r="F510"/>
      <c r="G510"/>
      <c r="H510"/>
    </row>
    <row r="511" spans="1:8" x14ac:dyDescent="0.25">
      <c r="A511"/>
      <c r="F511"/>
      <c r="G511"/>
      <c r="H511"/>
    </row>
    <row r="512" spans="1:8" x14ac:dyDescent="0.25">
      <c r="A512"/>
      <c r="F512"/>
      <c r="G512"/>
      <c r="H512"/>
    </row>
    <row r="513" spans="1:8" x14ac:dyDescent="0.25">
      <c r="A513"/>
      <c r="F513"/>
      <c r="G513"/>
      <c r="H513"/>
    </row>
    <row r="514" spans="1:8" x14ac:dyDescent="0.25">
      <c r="A514"/>
      <c r="F514"/>
      <c r="G514"/>
      <c r="H514"/>
    </row>
    <row r="515" spans="1:8" x14ac:dyDescent="0.25">
      <c r="A515"/>
      <c r="F515"/>
      <c r="G515"/>
      <c r="H515"/>
    </row>
    <row r="516" spans="1:8" x14ac:dyDescent="0.25">
      <c r="A516"/>
      <c r="F516"/>
      <c r="G516"/>
      <c r="H516"/>
    </row>
    <row r="517" spans="1:8" x14ac:dyDescent="0.25">
      <c r="A517"/>
      <c r="F517"/>
      <c r="G517"/>
      <c r="H517"/>
    </row>
    <row r="518" spans="1:8" x14ac:dyDescent="0.25">
      <c r="A518"/>
      <c r="F518"/>
      <c r="G518"/>
      <c r="H518"/>
    </row>
    <row r="519" spans="1:8" x14ac:dyDescent="0.25">
      <c r="A519"/>
      <c r="F519"/>
      <c r="G519"/>
      <c r="H519"/>
    </row>
    <row r="520" spans="1:8" x14ac:dyDescent="0.25">
      <c r="A520"/>
      <c r="F520"/>
      <c r="G520"/>
      <c r="H520"/>
    </row>
    <row r="521" spans="1:8" x14ac:dyDescent="0.25">
      <c r="A521"/>
      <c r="F521"/>
      <c r="G521"/>
      <c r="H521"/>
    </row>
    <row r="522" spans="1:8" x14ac:dyDescent="0.25">
      <c r="A522"/>
      <c r="F522"/>
      <c r="G522"/>
      <c r="H522"/>
    </row>
    <row r="523" spans="1:8" x14ac:dyDescent="0.25">
      <c r="A523"/>
      <c r="F523"/>
      <c r="G523"/>
      <c r="H523"/>
    </row>
    <row r="524" spans="1:8" x14ac:dyDescent="0.25">
      <c r="A524"/>
      <c r="F524"/>
      <c r="G524"/>
      <c r="H524"/>
    </row>
    <row r="525" spans="1:8" x14ac:dyDescent="0.25">
      <c r="A525"/>
      <c r="F525"/>
      <c r="G525"/>
      <c r="H525"/>
    </row>
    <row r="526" spans="1:8" x14ac:dyDescent="0.25">
      <c r="A526"/>
      <c r="F526"/>
      <c r="G526"/>
      <c r="H526"/>
    </row>
    <row r="527" spans="1:8" x14ac:dyDescent="0.25">
      <c r="A527"/>
      <c r="F527"/>
      <c r="G527"/>
      <c r="H527"/>
    </row>
    <row r="528" spans="1:8" x14ac:dyDescent="0.25">
      <c r="A528"/>
      <c r="F528"/>
      <c r="G528"/>
      <c r="H528"/>
    </row>
    <row r="529" spans="1:8" x14ac:dyDescent="0.25">
      <c r="A529"/>
      <c r="F529"/>
      <c r="G529"/>
      <c r="H529"/>
    </row>
    <row r="530" spans="1:8" x14ac:dyDescent="0.25">
      <c r="A530"/>
      <c r="F530"/>
      <c r="G530"/>
      <c r="H530"/>
    </row>
    <row r="531" spans="1:8" x14ac:dyDescent="0.25">
      <c r="A531"/>
      <c r="F531"/>
      <c r="G531"/>
      <c r="H531"/>
    </row>
    <row r="532" spans="1:8" x14ac:dyDescent="0.25">
      <c r="A532"/>
      <c r="F532"/>
      <c r="G532"/>
      <c r="H532"/>
    </row>
    <row r="533" spans="1:8" x14ac:dyDescent="0.25">
      <c r="A533"/>
      <c r="F533"/>
      <c r="G533"/>
      <c r="H533"/>
    </row>
    <row r="534" spans="1:8" x14ac:dyDescent="0.25">
      <c r="A534"/>
      <c r="F534"/>
      <c r="G534"/>
      <c r="H534"/>
    </row>
    <row r="535" spans="1:8" x14ac:dyDescent="0.25">
      <c r="A535"/>
      <c r="F535"/>
      <c r="G535"/>
      <c r="H535"/>
    </row>
    <row r="536" spans="1:8" x14ac:dyDescent="0.25">
      <c r="A536"/>
      <c r="F536"/>
      <c r="G536"/>
      <c r="H536"/>
    </row>
    <row r="537" spans="1:8" x14ac:dyDescent="0.25">
      <c r="A537"/>
      <c r="F537"/>
      <c r="G537"/>
      <c r="H537"/>
    </row>
    <row r="538" spans="1:8" x14ac:dyDescent="0.25">
      <c r="A538"/>
      <c r="F538"/>
      <c r="G538"/>
      <c r="H538"/>
    </row>
    <row r="539" spans="1:8" x14ac:dyDescent="0.25">
      <c r="A539"/>
      <c r="F539"/>
      <c r="G539"/>
      <c r="H539"/>
    </row>
    <row r="540" spans="1:8" x14ac:dyDescent="0.25">
      <c r="A540"/>
      <c r="F540"/>
      <c r="G540"/>
      <c r="H540"/>
    </row>
    <row r="541" spans="1:8" x14ac:dyDescent="0.25">
      <c r="A541"/>
      <c r="F541"/>
      <c r="G541"/>
      <c r="H541"/>
    </row>
    <row r="542" spans="1:8" x14ac:dyDescent="0.25">
      <c r="A542"/>
      <c r="F542"/>
      <c r="G542"/>
      <c r="H542"/>
    </row>
    <row r="543" spans="1:8" x14ac:dyDescent="0.25">
      <c r="A543"/>
      <c r="F543"/>
      <c r="G543"/>
      <c r="H543"/>
    </row>
    <row r="544" spans="1:8" x14ac:dyDescent="0.25">
      <c r="A544"/>
      <c r="F544"/>
      <c r="G544"/>
      <c r="H544"/>
    </row>
    <row r="545" spans="1:8" x14ac:dyDescent="0.25">
      <c r="A545"/>
      <c r="F545"/>
      <c r="G545"/>
      <c r="H545"/>
    </row>
    <row r="546" spans="1:8" x14ac:dyDescent="0.25">
      <c r="A546"/>
      <c r="F546"/>
      <c r="G546"/>
      <c r="H546"/>
    </row>
    <row r="547" spans="1:8" x14ac:dyDescent="0.25">
      <c r="A547"/>
      <c r="F547"/>
      <c r="G547"/>
      <c r="H547"/>
    </row>
    <row r="548" spans="1:8" x14ac:dyDescent="0.25">
      <c r="A548"/>
      <c r="F548"/>
      <c r="G548"/>
      <c r="H548"/>
    </row>
    <row r="549" spans="1:8" x14ac:dyDescent="0.25">
      <c r="A549"/>
      <c r="F549"/>
      <c r="G549"/>
      <c r="H549"/>
    </row>
    <row r="550" spans="1:8" x14ac:dyDescent="0.25">
      <c r="A550"/>
      <c r="F550"/>
      <c r="G550"/>
      <c r="H550"/>
    </row>
    <row r="551" spans="1:8" x14ac:dyDescent="0.25">
      <c r="A551"/>
      <c r="F551"/>
      <c r="G551"/>
      <c r="H551"/>
    </row>
    <row r="552" spans="1:8" x14ac:dyDescent="0.25">
      <c r="A552"/>
      <c r="F552"/>
      <c r="G552"/>
      <c r="H552"/>
    </row>
    <row r="553" spans="1:8" x14ac:dyDescent="0.25">
      <c r="A553"/>
      <c r="F553"/>
      <c r="G553"/>
      <c r="H553"/>
    </row>
    <row r="554" spans="1:8" x14ac:dyDescent="0.25">
      <c r="A554"/>
      <c r="F554"/>
      <c r="G554"/>
      <c r="H554"/>
    </row>
    <row r="555" spans="1:8" x14ac:dyDescent="0.25">
      <c r="A555"/>
      <c r="F555"/>
      <c r="G555"/>
      <c r="H555"/>
    </row>
    <row r="556" spans="1:8" x14ac:dyDescent="0.25">
      <c r="A556"/>
      <c r="F556"/>
      <c r="G556"/>
      <c r="H556"/>
    </row>
    <row r="557" spans="1:8" x14ac:dyDescent="0.25">
      <c r="A557"/>
      <c r="F557"/>
      <c r="G557"/>
      <c r="H557"/>
    </row>
    <row r="558" spans="1:8" x14ac:dyDescent="0.25">
      <c r="A558"/>
      <c r="F558"/>
      <c r="G558"/>
      <c r="H558"/>
    </row>
    <row r="559" spans="1:8" x14ac:dyDescent="0.25">
      <c r="A559"/>
      <c r="F559"/>
      <c r="G559"/>
      <c r="H559"/>
    </row>
    <row r="560" spans="1:8" x14ac:dyDescent="0.25">
      <c r="A560"/>
      <c r="F560"/>
      <c r="G560"/>
      <c r="H560"/>
    </row>
    <row r="561" spans="1:8" x14ac:dyDescent="0.25">
      <c r="A561"/>
      <c r="F561"/>
      <c r="G561"/>
      <c r="H561"/>
    </row>
    <row r="562" spans="1:8" x14ac:dyDescent="0.25">
      <c r="A562"/>
      <c r="F562"/>
      <c r="G562"/>
      <c r="H562"/>
    </row>
    <row r="563" spans="1:8" x14ac:dyDescent="0.25">
      <c r="A563"/>
      <c r="F563"/>
      <c r="G563"/>
      <c r="H563"/>
    </row>
    <row r="564" spans="1:8" x14ac:dyDescent="0.25">
      <c r="A564"/>
      <c r="F564"/>
      <c r="G564"/>
      <c r="H564"/>
    </row>
    <row r="565" spans="1:8" x14ac:dyDescent="0.25">
      <c r="A565"/>
      <c r="F565"/>
      <c r="G565"/>
      <c r="H565"/>
    </row>
    <row r="566" spans="1:8" x14ac:dyDescent="0.25">
      <c r="A566"/>
      <c r="F566"/>
      <c r="G566"/>
      <c r="H566"/>
    </row>
    <row r="567" spans="1:8" x14ac:dyDescent="0.25">
      <c r="A567"/>
      <c r="F567"/>
      <c r="G567"/>
      <c r="H567"/>
    </row>
    <row r="568" spans="1:8" x14ac:dyDescent="0.25">
      <c r="A568"/>
      <c r="F568"/>
      <c r="G568"/>
      <c r="H568"/>
    </row>
    <row r="569" spans="1:8" x14ac:dyDescent="0.25">
      <c r="A569"/>
      <c r="F569"/>
      <c r="G569"/>
      <c r="H569"/>
    </row>
    <row r="570" spans="1:8" x14ac:dyDescent="0.25">
      <c r="A570"/>
      <c r="F570"/>
      <c r="G570"/>
      <c r="H570"/>
    </row>
    <row r="571" spans="1:8" x14ac:dyDescent="0.25">
      <c r="A571"/>
      <c r="F571"/>
      <c r="G571"/>
      <c r="H571"/>
    </row>
    <row r="572" spans="1:8" x14ac:dyDescent="0.25">
      <c r="A572"/>
      <c r="F572"/>
      <c r="G572"/>
      <c r="H572"/>
    </row>
    <row r="573" spans="1:8" x14ac:dyDescent="0.25">
      <c r="A573"/>
      <c r="F573"/>
      <c r="G573"/>
      <c r="H573"/>
    </row>
    <row r="574" spans="1:8" x14ac:dyDescent="0.25">
      <c r="A574"/>
      <c r="F574"/>
      <c r="G574"/>
      <c r="H574"/>
    </row>
    <row r="575" spans="1:8" x14ac:dyDescent="0.25">
      <c r="A575"/>
      <c r="F575"/>
      <c r="G575"/>
      <c r="H575"/>
    </row>
    <row r="576" spans="1:8" x14ac:dyDescent="0.25">
      <c r="A576"/>
      <c r="F576"/>
      <c r="G576"/>
      <c r="H576"/>
    </row>
    <row r="577" spans="1:8" x14ac:dyDescent="0.25">
      <c r="A577"/>
      <c r="F577"/>
      <c r="G577"/>
      <c r="H577"/>
    </row>
    <row r="578" spans="1:8" x14ac:dyDescent="0.25">
      <c r="A578"/>
      <c r="F578"/>
      <c r="G578"/>
      <c r="H578"/>
    </row>
    <row r="579" spans="1:8" x14ac:dyDescent="0.25">
      <c r="A579"/>
      <c r="F579"/>
      <c r="G579"/>
      <c r="H579"/>
    </row>
    <row r="580" spans="1:8" x14ac:dyDescent="0.25">
      <c r="A580"/>
      <c r="F580"/>
      <c r="G580"/>
      <c r="H580"/>
    </row>
    <row r="581" spans="1:8" x14ac:dyDescent="0.25">
      <c r="A581"/>
      <c r="F581"/>
      <c r="G581"/>
      <c r="H581"/>
    </row>
    <row r="582" spans="1:8" x14ac:dyDescent="0.25">
      <c r="A582"/>
      <c r="F582"/>
      <c r="G582"/>
      <c r="H582"/>
    </row>
    <row r="583" spans="1:8" x14ac:dyDescent="0.25">
      <c r="A583"/>
      <c r="F583"/>
      <c r="G583"/>
      <c r="H583"/>
    </row>
    <row r="584" spans="1:8" x14ac:dyDescent="0.25">
      <c r="A584"/>
      <c r="F584"/>
      <c r="G584"/>
      <c r="H584"/>
    </row>
    <row r="585" spans="1:8" x14ac:dyDescent="0.25">
      <c r="A585"/>
      <c r="F585"/>
      <c r="G585"/>
      <c r="H585"/>
    </row>
    <row r="586" spans="1:8" x14ac:dyDescent="0.25">
      <c r="A586"/>
      <c r="F586"/>
      <c r="G586"/>
      <c r="H586"/>
    </row>
    <row r="587" spans="1:8" x14ac:dyDescent="0.25">
      <c r="A587"/>
      <c r="F587"/>
      <c r="G587"/>
      <c r="H587"/>
    </row>
    <row r="588" spans="1:8" x14ac:dyDescent="0.25">
      <c r="A588"/>
      <c r="F588"/>
      <c r="G588"/>
      <c r="H588"/>
    </row>
    <row r="589" spans="1:8" x14ac:dyDescent="0.25">
      <c r="A589"/>
      <c r="F589"/>
      <c r="G589"/>
      <c r="H589"/>
    </row>
    <row r="590" spans="1:8" x14ac:dyDescent="0.25">
      <c r="A590"/>
      <c r="F590"/>
      <c r="G590"/>
      <c r="H590"/>
    </row>
    <row r="591" spans="1:8" x14ac:dyDescent="0.25">
      <c r="A591"/>
      <c r="F591"/>
      <c r="G591"/>
      <c r="H591"/>
    </row>
    <row r="592" spans="1:8" x14ac:dyDescent="0.25">
      <c r="A592"/>
      <c r="F592"/>
      <c r="G592"/>
      <c r="H592"/>
    </row>
    <row r="593" spans="1:8" x14ac:dyDescent="0.25">
      <c r="A593"/>
      <c r="F593"/>
      <c r="G593"/>
      <c r="H593"/>
    </row>
    <row r="594" spans="1:8" x14ac:dyDescent="0.25">
      <c r="A594"/>
      <c r="F594"/>
      <c r="G594"/>
      <c r="H594"/>
    </row>
    <row r="595" spans="1:8" x14ac:dyDescent="0.25">
      <c r="A595"/>
      <c r="F595"/>
      <c r="G595"/>
      <c r="H595"/>
    </row>
    <row r="596" spans="1:8" x14ac:dyDescent="0.25">
      <c r="A596"/>
      <c r="F596"/>
      <c r="G596"/>
      <c r="H596"/>
    </row>
    <row r="597" spans="1:8" x14ac:dyDescent="0.25">
      <c r="A597"/>
      <c r="F597"/>
      <c r="G597"/>
      <c r="H597"/>
    </row>
    <row r="598" spans="1:8" x14ac:dyDescent="0.25">
      <c r="A598"/>
      <c r="F598"/>
      <c r="G598"/>
      <c r="H598"/>
    </row>
    <row r="599" spans="1:8" x14ac:dyDescent="0.25">
      <c r="A599"/>
      <c r="F599"/>
      <c r="G599"/>
      <c r="H599"/>
    </row>
    <row r="600" spans="1:8" x14ac:dyDescent="0.25">
      <c r="A600"/>
      <c r="F600"/>
      <c r="G600"/>
      <c r="H600"/>
    </row>
    <row r="601" spans="1:8" x14ac:dyDescent="0.25">
      <c r="A601"/>
      <c r="F601"/>
      <c r="G601"/>
      <c r="H601"/>
    </row>
    <row r="602" spans="1:8" x14ac:dyDescent="0.25">
      <c r="A602"/>
      <c r="F602"/>
      <c r="G602"/>
      <c r="H602"/>
    </row>
    <row r="603" spans="1:8" x14ac:dyDescent="0.25">
      <c r="A603"/>
      <c r="F603"/>
      <c r="G603"/>
      <c r="H603"/>
    </row>
    <row r="604" spans="1:8" x14ac:dyDescent="0.25">
      <c r="A604"/>
      <c r="F604"/>
      <c r="G604"/>
      <c r="H604"/>
    </row>
    <row r="605" spans="1:8" x14ac:dyDescent="0.25">
      <c r="A605"/>
      <c r="F605"/>
      <c r="G605"/>
      <c r="H605"/>
    </row>
    <row r="606" spans="1:8" x14ac:dyDescent="0.25">
      <c r="A606"/>
      <c r="F606"/>
      <c r="G606"/>
      <c r="H606"/>
    </row>
    <row r="607" spans="1:8" x14ac:dyDescent="0.25">
      <c r="A607"/>
      <c r="F607"/>
      <c r="G607"/>
      <c r="H607"/>
    </row>
    <row r="608" spans="1:8" x14ac:dyDescent="0.25">
      <c r="A608"/>
      <c r="F608"/>
      <c r="G608"/>
      <c r="H608"/>
    </row>
    <row r="609" spans="1:8" x14ac:dyDescent="0.25">
      <c r="A609"/>
      <c r="F609"/>
      <c r="G609"/>
      <c r="H609"/>
    </row>
    <row r="610" spans="1:8" x14ac:dyDescent="0.25">
      <c r="A610"/>
      <c r="F610"/>
      <c r="G610"/>
      <c r="H610"/>
    </row>
    <row r="611" spans="1:8" x14ac:dyDescent="0.25">
      <c r="A611"/>
      <c r="F611"/>
      <c r="G611"/>
      <c r="H611"/>
    </row>
    <row r="612" spans="1:8" x14ac:dyDescent="0.25">
      <c r="A612"/>
      <c r="F612"/>
      <c r="G612"/>
      <c r="H612"/>
    </row>
    <row r="613" spans="1:8" x14ac:dyDescent="0.25">
      <c r="A613"/>
      <c r="F613"/>
      <c r="G613"/>
      <c r="H613"/>
    </row>
    <row r="614" spans="1:8" x14ac:dyDescent="0.25">
      <c r="A614"/>
      <c r="F614"/>
      <c r="G614"/>
      <c r="H614"/>
    </row>
    <row r="615" spans="1:8" x14ac:dyDescent="0.25">
      <c r="A615"/>
      <c r="F615"/>
      <c r="G615"/>
      <c r="H615"/>
    </row>
    <row r="616" spans="1:8" x14ac:dyDescent="0.25">
      <c r="A616"/>
      <c r="F616"/>
      <c r="G616"/>
      <c r="H616"/>
    </row>
    <row r="617" spans="1:8" x14ac:dyDescent="0.25">
      <c r="A617"/>
      <c r="F617"/>
      <c r="G617"/>
      <c r="H617"/>
    </row>
    <row r="618" spans="1:8" x14ac:dyDescent="0.25">
      <c r="A618"/>
      <c r="F618"/>
      <c r="G618"/>
      <c r="H618"/>
    </row>
    <row r="619" spans="1:8" x14ac:dyDescent="0.25">
      <c r="A619"/>
      <c r="F619"/>
      <c r="G619"/>
      <c r="H619"/>
    </row>
    <row r="620" spans="1:8" x14ac:dyDescent="0.25">
      <c r="A620"/>
      <c r="F620"/>
      <c r="G620"/>
      <c r="H620"/>
    </row>
    <row r="621" spans="1:8" x14ac:dyDescent="0.25">
      <c r="A621"/>
      <c r="F621"/>
      <c r="G621"/>
      <c r="H621"/>
    </row>
  </sheetData>
  <autoFilter ref="A1:H183"/>
  <sortState ref="A2:H621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0" sqref="E10"/>
    </sheetView>
  </sheetViews>
  <sheetFormatPr defaultRowHeight="15" x14ac:dyDescent="0.25"/>
  <cols>
    <col min="1" max="1" width="26" bestFit="1" customWidth="1"/>
    <col min="2" max="2" width="12.28515625" customWidth="1"/>
  </cols>
  <sheetData>
    <row r="1" spans="1:2" x14ac:dyDescent="0.25">
      <c r="A1" s="4" t="s">
        <v>4</v>
      </c>
      <c r="B1" s="4" t="s">
        <v>5</v>
      </c>
    </row>
    <row r="2" spans="1:2" x14ac:dyDescent="0.25">
      <c r="A2" s="5" t="s">
        <v>489</v>
      </c>
      <c r="B2" s="1" t="s">
        <v>491</v>
      </c>
    </row>
    <row r="3" spans="1:2" x14ac:dyDescent="0.25">
      <c r="A3" s="1" t="s">
        <v>496</v>
      </c>
      <c r="B3" s="1" t="s">
        <v>492</v>
      </c>
    </row>
    <row r="4" spans="1:2" x14ac:dyDescent="0.25">
      <c r="A4" s="1" t="s">
        <v>490</v>
      </c>
      <c r="B4" s="1" t="s">
        <v>493</v>
      </c>
    </row>
    <row r="5" spans="1:2" x14ac:dyDescent="0.25">
      <c r="A5" s="1" t="s">
        <v>494</v>
      </c>
      <c r="B5" s="1" t="s">
        <v>497</v>
      </c>
    </row>
    <row r="6" spans="1:2" x14ac:dyDescent="0.25">
      <c r="A6" s="1" t="s">
        <v>487</v>
      </c>
      <c r="B6" s="4"/>
    </row>
    <row r="7" spans="1:2" x14ac:dyDescent="0.25">
      <c r="A7" s="1" t="s">
        <v>495</v>
      </c>
      <c r="B7" s="4"/>
    </row>
    <row r="8" spans="1:2" x14ac:dyDescent="0.25">
      <c r="A8" s="1" t="s">
        <v>488</v>
      </c>
      <c r="B8" s="4"/>
    </row>
    <row r="9" spans="1:2" x14ac:dyDescent="0.25">
      <c r="A9" s="1" t="s">
        <v>486</v>
      </c>
      <c r="B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zoomScale="150" zoomScaleNormal="150" workbookViewId="0">
      <selection activeCell="N3" sqref="N3"/>
    </sheetView>
  </sheetViews>
  <sheetFormatPr defaultRowHeight="15" x14ac:dyDescent="0.25"/>
  <cols>
    <col min="1" max="1" width="20.42578125" style="4" bestFit="1" customWidth="1"/>
    <col min="2" max="2" width="35.28515625" style="4" bestFit="1" customWidth="1"/>
    <col min="3" max="3" width="15.5703125" style="4" bestFit="1" customWidth="1"/>
    <col min="4" max="4" width="8.28515625" style="4" bestFit="1" customWidth="1"/>
    <col min="5" max="5" width="11.7109375" style="4" customWidth="1"/>
    <col min="6" max="6" width="26" style="1" bestFit="1" customWidth="1"/>
    <col min="7" max="7" width="14.5703125" style="4" customWidth="1"/>
    <col min="8" max="8" width="14.28515625" style="4" customWidth="1"/>
    <col min="9" max="9" width="15" style="4" customWidth="1"/>
    <col min="10" max="10" width="11.28515625" style="4" hidden="1" customWidth="1"/>
    <col min="11" max="11" width="0" style="4" hidden="1" customWidth="1"/>
    <col min="12" max="12" width="23.5703125" style="4" bestFit="1" customWidth="1"/>
    <col min="13" max="13" width="17.85546875" style="4" bestFit="1" customWidth="1"/>
    <col min="14" max="14" width="16.28515625" style="4" bestFit="1" customWidth="1"/>
    <col min="15" max="15" width="15.85546875" style="4" bestFit="1" customWidth="1"/>
    <col min="16" max="16" width="9.140625" style="4"/>
    <col min="17" max="17" width="3" style="4" bestFit="1" customWidth="1"/>
    <col min="18" max="16384" width="9.140625" style="4"/>
  </cols>
  <sheetData>
    <row r="1" spans="1:15" s="1" customFormat="1" x14ac:dyDescent="0.25">
      <c r="A1" s="1" t="s">
        <v>322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5">
      <c r="A2" s="4" t="str">
        <f>IF(ISERROR(VLOOKUP(N2,Folha2!$A$2:$H$217,2,0)),"",(VLOOKUP(N2,Folha2!$A$2:$H$217,2,0)))</f>
        <v/>
      </c>
      <c r="B2" s="4" t="str">
        <f>IF(ISERROR(VLOOKUP(N2,Folha2!$A$2:$H$217,3,0)),"",(VLOOKUP(N2,Folha2!$A$2:$H$217,3,0)))</f>
        <v/>
      </c>
      <c r="C2" s="4" t="str">
        <f>IF(ISERROR(VLOOKUP(N2,Folha2!$A$2:$H$217,4,0)),"",(VLOOKUP(N2,Folha2!$A$2:$H$217,4,0)))</f>
        <v/>
      </c>
      <c r="D2" s="4" t="str">
        <f>IF(ISERROR(VLOOKUP(N2,Folha2!$A$2:$H$217,5,0)),"",(VLOOKUP(N2,Folha2!$A$2:$H$217,5,0)))</f>
        <v/>
      </c>
      <c r="E2" s="1">
        <v>1</v>
      </c>
      <c r="G2" s="1"/>
      <c r="H2" s="1"/>
      <c r="I2" s="1"/>
      <c r="L2" s="4" t="str">
        <f>IF(ISERROR(VLOOKUP(N2,Folha2!$A$2:$H$217,6,0)),"",(VLOOKUP(N2,Folha2!$A$2:$H$217,6,0)))</f>
        <v/>
      </c>
      <c r="M2" s="4" t="str">
        <f>IF(ISERROR(VLOOKUP(N2,Folha2!$A$2:$H$217,7,0)),"",(VLOOKUP(N2,Folha2!$A$2:$H$217,7,0)))</f>
        <v/>
      </c>
      <c r="N2" s="1"/>
      <c r="O2" s="4" t="str">
        <f>IF(ISERROR(VLOOKUP(N2,Folha2!$A$2:$H$217,8,0)),"",(VLOOKUP(N2,Folha2!$A$2:$H$217,8,0)))</f>
        <v/>
      </c>
    </row>
    <row r="3" spans="1:15" x14ac:dyDescent="0.25">
      <c r="A3" s="4" t="str">
        <f>IF(ISERROR(VLOOKUP(N3,Folha2!$A$2:$H$217,2,0)),"",(VLOOKUP(N3,Folha2!$A$2:$H$217,2,0)))</f>
        <v/>
      </c>
      <c r="B3" s="4" t="str">
        <f>IF(ISERROR(VLOOKUP(N3,Folha2!$A$2:$H$217,3,0)),"",(VLOOKUP(N3,Folha2!$A$2:$H$217,3,0)))</f>
        <v/>
      </c>
      <c r="C3" s="4" t="str">
        <f>IF(ISERROR(VLOOKUP(N3,Folha2!$A$2:$H$217,4,0)),"",(VLOOKUP(N3,Folha2!$A$2:$H$217,4,0)))</f>
        <v/>
      </c>
      <c r="D3" s="4" t="str">
        <f>IF(ISERROR(VLOOKUP(N3,Folha2!$A$2:$H$217,5,0)),"",(VLOOKUP(N3,Folha2!$A$2:$H$217,5,0)))</f>
        <v/>
      </c>
      <c r="E3" s="1">
        <v>1</v>
      </c>
      <c r="G3" s="1"/>
      <c r="H3" s="1"/>
      <c r="I3" s="1"/>
      <c r="L3" s="4" t="str">
        <f>IF(ISERROR(VLOOKUP(N3,Folha2!$A$2:$H$217,6,0)),"",(VLOOKUP(N3,Folha2!$A$2:$H$217,6,0)))</f>
        <v/>
      </c>
      <c r="M3" s="4" t="str">
        <f>IF(ISERROR(VLOOKUP(N3,Folha2!$A$2:$H$217,7,0)),"",(VLOOKUP(N3,Folha2!$A$2:$H$217,7,0)))</f>
        <v/>
      </c>
      <c r="N3" s="1"/>
      <c r="O3" s="4" t="str">
        <f>IF(ISERROR(VLOOKUP(N3,Folha2!$A$2:$H$217,8,0)),"",(VLOOKUP(N3,Folha2!$A$2:$H$217,8,0)))</f>
        <v/>
      </c>
    </row>
    <row r="4" spans="1:15" x14ac:dyDescent="0.25">
      <c r="A4" s="4" t="str">
        <f>IF(ISERROR(VLOOKUP(N4,Folha2!$A$2:$H$217,2,0)),"",(VLOOKUP(N4,Folha2!$A$2:$H$217,2,0)))</f>
        <v/>
      </c>
      <c r="B4" s="4" t="str">
        <f>IF(ISERROR(VLOOKUP(N4,Folha2!$A$2:$H$217,3,0)),"",(VLOOKUP(N4,Folha2!$A$2:$H$217,3,0)))</f>
        <v/>
      </c>
      <c r="C4" s="4" t="str">
        <f>IF(ISERROR(VLOOKUP(N4,Folha2!$A$2:$H$217,4,0)),"",(VLOOKUP(N4,Folha2!$A$2:$H$217,4,0)))</f>
        <v/>
      </c>
      <c r="D4" s="4" t="str">
        <f>IF(ISERROR(VLOOKUP(N4,Folha2!$A$2:$H$217,5,0)),"",(VLOOKUP(N4,Folha2!$A$2:$H$217,5,0)))</f>
        <v/>
      </c>
      <c r="E4" s="1">
        <v>1</v>
      </c>
      <c r="G4" s="1"/>
      <c r="H4" s="1"/>
      <c r="I4" s="1"/>
      <c r="L4" s="4" t="str">
        <f>IF(ISERROR(VLOOKUP(N4,Folha2!$A$2:$H$217,6,0)),"",(VLOOKUP(N4,Folha2!$A$2:$H$217,6,0)))</f>
        <v/>
      </c>
      <c r="M4" s="4" t="str">
        <f>IF(ISERROR(VLOOKUP(N4,Folha2!$A$2:$H$217,7,0)),"",(VLOOKUP(N4,Folha2!$A$2:$H$217,7,0)))</f>
        <v/>
      </c>
      <c r="N4" s="1"/>
      <c r="O4" s="4" t="str">
        <f>IF(ISERROR(VLOOKUP(N4,Folha2!$A$2:$H$217,8,0)),"",(VLOOKUP(N4,Folha2!$A$2:$H$217,8,0)))</f>
        <v/>
      </c>
    </row>
    <row r="5" spans="1:15" x14ac:dyDescent="0.25">
      <c r="A5" s="4" t="str">
        <f>IF(ISERROR(VLOOKUP(N5,Folha2!$A$2:$H$217,2,0)),"",(VLOOKUP(N5,Folha2!$A$2:$H$217,2,0)))</f>
        <v/>
      </c>
      <c r="B5" s="4" t="str">
        <f>IF(ISERROR(VLOOKUP(N5,Folha2!$A$2:$H$217,3,0)),"",(VLOOKUP(N5,Folha2!$A$2:$H$217,3,0)))</f>
        <v/>
      </c>
      <c r="C5" s="4" t="str">
        <f>IF(ISERROR(VLOOKUP(N5,Folha2!$A$2:$H$217,4,0)),"",(VLOOKUP(N5,Folha2!$A$2:$H$217,4,0)))</f>
        <v/>
      </c>
      <c r="D5" s="4" t="str">
        <f>IF(ISERROR(VLOOKUP(N5,Folha2!$A$2:$H$217,5,0)),"",(VLOOKUP(N5,Folha2!$A$2:$H$217,5,0)))</f>
        <v/>
      </c>
      <c r="E5" s="1">
        <v>1</v>
      </c>
      <c r="G5" s="1"/>
      <c r="H5" s="1"/>
      <c r="I5" s="1"/>
      <c r="L5" s="4" t="str">
        <f>IF(ISERROR(VLOOKUP(N5,Folha2!$A$2:$H$217,6,0)),"",(VLOOKUP(N5,Folha2!$A$2:$H$217,6,0)))</f>
        <v/>
      </c>
      <c r="M5" s="4" t="str">
        <f>IF(ISERROR(VLOOKUP(N5,Folha2!$A$2:$H$217,7,0)),"",(VLOOKUP(N5,Folha2!$A$2:$H$217,7,0)))</f>
        <v/>
      </c>
      <c r="N5" s="1"/>
      <c r="O5" s="4" t="str">
        <f>IF(ISERROR(VLOOKUP(N5,Folha2!$A$2:$H$217,8,0)),"",(VLOOKUP(N5,Folha2!$A$2:$H$217,8,0)))</f>
        <v/>
      </c>
    </row>
    <row r="6" spans="1:15" x14ac:dyDescent="0.25">
      <c r="A6" s="4" t="str">
        <f>IF(ISERROR(VLOOKUP(N6,Folha2!$A$2:$H$217,2,0)),"",(VLOOKUP(N6,Folha2!$A$2:$H$217,2,0)))</f>
        <v/>
      </c>
      <c r="B6" s="4" t="str">
        <f>IF(ISERROR(VLOOKUP(N6,Folha2!$A$2:$H$217,3,0)),"",(VLOOKUP(N6,Folha2!$A$2:$H$217,3,0)))</f>
        <v/>
      </c>
      <c r="C6" s="4" t="str">
        <f>IF(ISERROR(VLOOKUP(N6,Folha2!$A$2:$H$217,4,0)),"",(VLOOKUP(N6,Folha2!$A$2:$H$217,4,0)))</f>
        <v/>
      </c>
      <c r="D6" s="4" t="str">
        <f>IF(ISERROR(VLOOKUP(N6,Folha2!$A$2:$H$217,5,0)),"",(VLOOKUP(N6,Folha2!$A$2:$H$217,5,0)))</f>
        <v/>
      </c>
      <c r="E6" s="1">
        <v>1</v>
      </c>
      <c r="G6" s="1"/>
      <c r="H6" s="1"/>
      <c r="I6" s="1"/>
      <c r="L6" s="4" t="str">
        <f>IF(ISERROR(VLOOKUP(N6,Folha2!$A$2:$H$217,6,0)),"",(VLOOKUP(N6,Folha2!$A$2:$H$217,6,0)))</f>
        <v/>
      </c>
      <c r="M6" s="4" t="str">
        <f>IF(ISERROR(VLOOKUP(N6,Folha2!$A$2:$H$217,7,0)),"",(VLOOKUP(N6,Folha2!$A$2:$H$217,7,0)))</f>
        <v/>
      </c>
      <c r="N6" s="1"/>
      <c r="O6" s="4" t="str">
        <f>IF(ISERROR(VLOOKUP(N6,Folha2!$A$2:$H$217,8,0)),"",(VLOOKUP(N6,Folha2!$A$2:$H$217,8,0)))</f>
        <v/>
      </c>
    </row>
    <row r="7" spans="1:15" x14ac:dyDescent="0.25">
      <c r="A7" s="4" t="str">
        <f>IF(ISERROR(VLOOKUP(N7,Folha2!$A$2:$H$217,2,0)),"",(VLOOKUP(N7,Folha2!$A$2:$H$217,2,0)))</f>
        <v/>
      </c>
      <c r="B7" s="4" t="str">
        <f>IF(ISERROR(VLOOKUP(N7,Folha2!$A$2:$H$217,3,0)),"",(VLOOKUP(N7,Folha2!$A$2:$H$217,3,0)))</f>
        <v/>
      </c>
      <c r="C7" s="4" t="str">
        <f>IF(ISERROR(VLOOKUP(N7,Folha2!$A$2:$H$217,4,0)),"",(VLOOKUP(N7,Folha2!$A$2:$H$217,4,0)))</f>
        <v/>
      </c>
      <c r="D7" s="4" t="str">
        <f>IF(ISERROR(VLOOKUP(N7,Folha2!$A$2:$H$217,5,0)),"",(VLOOKUP(N7,Folha2!$A$2:$H$217,5,0)))</f>
        <v/>
      </c>
      <c r="E7" s="1">
        <v>1</v>
      </c>
      <c r="G7" s="1"/>
      <c r="H7" s="1"/>
      <c r="I7" s="1"/>
      <c r="L7" s="4" t="str">
        <f>IF(ISERROR(VLOOKUP(N7,Folha2!$A$2:$H$217,6,0)),"",(VLOOKUP(N7,Folha2!$A$2:$H$217,6,0)))</f>
        <v/>
      </c>
      <c r="M7" s="4" t="str">
        <f>IF(ISERROR(VLOOKUP(N7,Folha2!$A$2:$H$217,7,0)),"",(VLOOKUP(N7,Folha2!$A$2:$H$217,7,0)))</f>
        <v/>
      </c>
      <c r="N7" s="1"/>
      <c r="O7" s="4" t="str">
        <f>IF(ISERROR(VLOOKUP(N7,Folha2!$A$2:$H$217,8,0)),"",(VLOOKUP(N7,Folha2!$A$2:$H$217,8,0)))</f>
        <v/>
      </c>
    </row>
    <row r="8" spans="1:15" x14ac:dyDescent="0.25">
      <c r="A8" s="4" t="str">
        <f>IF(ISERROR(VLOOKUP(N8,Folha2!$A$2:$H$217,2,0)),"",(VLOOKUP(N8,Folha2!$A$2:$H$217,2,0)))</f>
        <v/>
      </c>
      <c r="B8" s="4" t="str">
        <f>IF(ISERROR(VLOOKUP(N8,Folha2!$A$2:$H$217,3,0)),"",(VLOOKUP(N8,Folha2!$A$2:$H$217,3,0)))</f>
        <v/>
      </c>
      <c r="C8" s="4" t="str">
        <f>IF(ISERROR(VLOOKUP(N8,Folha2!$A$2:$H$217,4,0)),"",(VLOOKUP(N8,Folha2!$A$2:$H$217,4,0)))</f>
        <v/>
      </c>
      <c r="D8" s="4" t="str">
        <f>IF(ISERROR(VLOOKUP(N8,Folha2!$A$2:$H$217,5,0)),"",(VLOOKUP(N8,Folha2!$A$2:$H$217,5,0)))</f>
        <v/>
      </c>
      <c r="E8" s="1">
        <v>1</v>
      </c>
      <c r="G8" s="1"/>
      <c r="H8" s="1"/>
      <c r="I8" s="1"/>
      <c r="L8" s="4" t="str">
        <f>IF(ISERROR(VLOOKUP(N8,Folha2!$A$2:$H$217,6,0)),"",(VLOOKUP(N8,Folha2!$A$2:$H$217,6,0)))</f>
        <v/>
      </c>
      <c r="M8" s="4" t="str">
        <f>IF(ISERROR(VLOOKUP(N8,Folha2!$A$2:$H$217,7,0)),"",(VLOOKUP(N8,Folha2!$A$2:$H$217,7,0)))</f>
        <v/>
      </c>
      <c r="N8" s="1"/>
      <c r="O8" s="4" t="str">
        <f>IF(ISERROR(VLOOKUP(N8,Folha2!$A$2:$H$217,8,0)),"",(VLOOKUP(N8,Folha2!$A$2:$H$217,8,0)))</f>
        <v/>
      </c>
    </row>
    <row r="9" spans="1:15" x14ac:dyDescent="0.25">
      <c r="A9" s="4" t="str">
        <f>IF(ISERROR(VLOOKUP(N9,Folha2!$A$2:$H$217,2,0)),"",(VLOOKUP(N9,Folha2!$A$2:$H$217,2,0)))</f>
        <v/>
      </c>
      <c r="B9" s="4" t="str">
        <f>IF(ISERROR(VLOOKUP(N9,Folha2!$A$2:$H$217,3,0)),"",(VLOOKUP(N9,Folha2!$A$2:$H$217,3,0)))</f>
        <v/>
      </c>
      <c r="C9" s="4" t="str">
        <f>IF(ISERROR(VLOOKUP(N9,Folha2!$A$2:$H$217,4,0)),"",(VLOOKUP(N9,Folha2!$A$2:$H$217,4,0)))</f>
        <v/>
      </c>
      <c r="D9" s="4" t="str">
        <f>IF(ISERROR(VLOOKUP(N9,Folha2!$A$2:$H$217,5,0)),"",(VLOOKUP(N9,Folha2!$A$2:$H$217,5,0)))</f>
        <v/>
      </c>
      <c r="E9" s="1">
        <v>1</v>
      </c>
      <c r="G9" s="1"/>
      <c r="H9" s="1"/>
      <c r="I9" s="1"/>
      <c r="L9" s="4" t="str">
        <f>IF(ISERROR(VLOOKUP(N9,Folha2!$A$2:$H$217,6,0)),"",(VLOOKUP(N9,Folha2!$A$2:$H$217,6,0)))</f>
        <v/>
      </c>
      <c r="M9" s="4" t="str">
        <f>IF(ISERROR(VLOOKUP(N9,Folha2!$A$2:$H$217,7,0)),"",(VLOOKUP(N9,Folha2!$A$2:$H$217,7,0)))</f>
        <v/>
      </c>
      <c r="N9" s="1"/>
      <c r="O9" s="4" t="str">
        <f>IF(ISERROR(VLOOKUP(N9,Folha2!$A$2:$H$217,8,0)),"",(VLOOKUP(N9,Folha2!$A$2:$H$217,8,0)))</f>
        <v/>
      </c>
    </row>
    <row r="10" spans="1:15" x14ac:dyDescent="0.25">
      <c r="A10" s="4" t="str">
        <f>IF(ISERROR(VLOOKUP(N10,Folha2!$A$2:$H$217,2,0)),"",(VLOOKUP(N10,Folha2!$A$2:$H$217,2,0)))</f>
        <v/>
      </c>
      <c r="B10" s="4" t="str">
        <f>IF(ISERROR(VLOOKUP(N10,Folha2!$A$2:$H$217,3,0)),"",(VLOOKUP(N10,Folha2!$A$2:$H$217,3,0)))</f>
        <v/>
      </c>
      <c r="C10" s="4" t="str">
        <f>IF(ISERROR(VLOOKUP(N10,Folha2!$A$2:$H$217,4,0)),"",(VLOOKUP(N10,Folha2!$A$2:$H$217,4,0)))</f>
        <v/>
      </c>
      <c r="D10" s="4" t="str">
        <f>IF(ISERROR(VLOOKUP(N10,Folha2!$A$2:$H$217,5,0)),"",(VLOOKUP(N10,Folha2!$A$2:$H$217,5,0)))</f>
        <v/>
      </c>
      <c r="E10" s="1">
        <v>1</v>
      </c>
      <c r="G10" s="1"/>
      <c r="H10" s="1"/>
      <c r="I10" s="1"/>
      <c r="L10" s="4" t="str">
        <f>IF(ISERROR(VLOOKUP(N10,Folha2!$A$2:$H$217,6,0)),"",(VLOOKUP(N10,Folha2!$A$2:$H$217,6,0)))</f>
        <v/>
      </c>
      <c r="M10" s="4" t="str">
        <f>IF(ISERROR(VLOOKUP(N10,Folha2!$A$2:$H$217,7,0)),"",(VLOOKUP(N10,Folha2!$A$2:$H$217,7,0)))</f>
        <v/>
      </c>
      <c r="N10" s="1"/>
      <c r="O10" s="4" t="str">
        <f>IF(ISERROR(VLOOKUP(N10,Folha2!$A$2:$H$217,8,0)),"",(VLOOKUP(N10,Folha2!$A$2:$H$217,8,0)))</f>
        <v/>
      </c>
    </row>
    <row r="11" spans="1:15" x14ac:dyDescent="0.25">
      <c r="A11" s="4" t="str">
        <f>IF(ISERROR(VLOOKUP(N11,Folha2!$A$2:$H$217,2,0)),"",(VLOOKUP(N11,Folha2!$A$2:$H$217,2,0)))</f>
        <v/>
      </c>
      <c r="B11" s="4" t="str">
        <f>IF(ISERROR(VLOOKUP(N11,Folha2!$A$2:$H$217,3,0)),"",(VLOOKUP(N11,Folha2!$A$2:$H$217,3,0)))</f>
        <v/>
      </c>
      <c r="C11" s="4" t="str">
        <f>IF(ISERROR(VLOOKUP(N11,Folha2!$A$2:$H$217,4,0)),"",(VLOOKUP(N11,Folha2!$A$2:$H$217,4,0)))</f>
        <v/>
      </c>
      <c r="D11" s="4" t="str">
        <f>IF(ISERROR(VLOOKUP(N11,Folha2!$A$2:$H$217,5,0)),"",(VLOOKUP(N11,Folha2!$A$2:$H$217,5,0)))</f>
        <v/>
      </c>
      <c r="E11" s="1">
        <v>1</v>
      </c>
      <c r="G11" s="1"/>
      <c r="H11" s="1"/>
      <c r="I11" s="1"/>
      <c r="L11" s="4" t="str">
        <f>IF(ISERROR(VLOOKUP(N11,Folha2!$A$2:$H$217,6,0)),"",(VLOOKUP(N11,Folha2!$A$2:$H$217,6,0)))</f>
        <v/>
      </c>
      <c r="M11" s="4" t="str">
        <f>IF(ISERROR(VLOOKUP(N11,Folha2!$A$2:$H$217,7,0)),"",(VLOOKUP(N11,Folha2!$A$2:$H$217,7,0)))</f>
        <v/>
      </c>
      <c r="N11" s="1"/>
      <c r="O11" s="4" t="str">
        <f>IF(ISERROR(VLOOKUP(N11,Folha2!$A$2:$H$217,8,0)),"",(VLOOKUP(N11,Folha2!$A$2:$H$217,8,0)))</f>
        <v/>
      </c>
    </row>
    <row r="12" spans="1:15" x14ac:dyDescent="0.25">
      <c r="A12" s="4" t="str">
        <f>IF(ISERROR(VLOOKUP(N12,Folha2!$A$2:$H$217,2,0)),"",(VLOOKUP(N12,Folha2!$A$2:$H$217,2,0)))</f>
        <v/>
      </c>
      <c r="B12" s="4" t="str">
        <f>IF(ISERROR(VLOOKUP(N12,Folha2!$A$2:$H$217,3,0)),"",(VLOOKUP(N12,Folha2!$A$2:$H$217,3,0)))</f>
        <v/>
      </c>
      <c r="C12" s="4" t="str">
        <f>IF(ISERROR(VLOOKUP(N12,Folha2!$A$2:$H$217,4,0)),"",(VLOOKUP(N12,Folha2!$A$2:$H$217,4,0)))</f>
        <v/>
      </c>
      <c r="D12" s="4" t="str">
        <f>IF(ISERROR(VLOOKUP(N12,Folha2!$A$2:$H$217,5,0)),"",(VLOOKUP(N12,Folha2!$A$2:$H$217,5,0)))</f>
        <v/>
      </c>
      <c r="E12" s="1">
        <v>1</v>
      </c>
      <c r="G12" s="1"/>
      <c r="H12" s="1"/>
      <c r="I12" s="1"/>
      <c r="L12" s="4" t="str">
        <f>IF(ISERROR(VLOOKUP(N12,Folha2!$A$2:$H$217,6,0)),"",(VLOOKUP(N12,Folha2!$A$2:$H$217,6,0)))</f>
        <v/>
      </c>
      <c r="M12" s="4" t="str">
        <f>IF(ISERROR(VLOOKUP(N12,Folha2!$A$2:$H$217,7,0)),"",(VLOOKUP(N12,Folha2!$A$2:$H$217,7,0)))</f>
        <v/>
      </c>
      <c r="N12" s="1"/>
      <c r="O12" s="4" t="str">
        <f>IF(ISERROR(VLOOKUP(N12,Folha2!$A$2:$H$217,8,0)),"",(VLOOKUP(N12,Folha2!$A$2:$H$217,8,0)))</f>
        <v/>
      </c>
    </row>
    <row r="13" spans="1:15" x14ac:dyDescent="0.25">
      <c r="A13" s="4" t="str">
        <f>IF(ISERROR(VLOOKUP(N13,Folha2!$A$2:$H$217,2,0)),"",(VLOOKUP(N13,Folha2!$A$2:$H$217,2,0)))</f>
        <v/>
      </c>
      <c r="B13" s="4" t="str">
        <f>IF(ISERROR(VLOOKUP(N13,Folha2!$A$2:$H$217,3,0)),"",(VLOOKUP(N13,Folha2!$A$2:$H$217,3,0)))</f>
        <v/>
      </c>
      <c r="C13" s="4" t="str">
        <f>IF(ISERROR(VLOOKUP(N13,Folha2!$A$2:$H$217,4,0)),"",(VLOOKUP(N13,Folha2!$A$2:$H$217,4,0)))</f>
        <v/>
      </c>
      <c r="D13" s="4" t="str">
        <f>IF(ISERROR(VLOOKUP(N13,Folha2!$A$2:$H$217,5,0)),"",(VLOOKUP(N13,Folha2!$A$2:$H$217,5,0)))</f>
        <v/>
      </c>
      <c r="E13" s="1">
        <v>1</v>
      </c>
      <c r="G13" s="1"/>
      <c r="H13" s="1"/>
      <c r="I13" s="1"/>
      <c r="L13" s="4" t="str">
        <f>IF(ISERROR(VLOOKUP(N13,Folha2!$A$2:$H$217,6,0)),"",(VLOOKUP(N13,Folha2!$A$2:$H$217,6,0)))</f>
        <v/>
      </c>
      <c r="M13" s="4" t="str">
        <f>IF(ISERROR(VLOOKUP(N13,Folha2!$A$2:$H$217,7,0)),"",(VLOOKUP(N13,Folha2!$A$2:$H$217,7,0)))</f>
        <v/>
      </c>
      <c r="N13" s="1"/>
      <c r="O13" s="4" t="str">
        <f>IF(ISERROR(VLOOKUP(N13,Folha2!$A$2:$H$217,8,0)),"",(VLOOKUP(N13,Folha2!$A$2:$H$217,8,0)))</f>
        <v/>
      </c>
    </row>
    <row r="14" spans="1:15" x14ac:dyDescent="0.25">
      <c r="A14" s="4" t="str">
        <f>IF(ISERROR(VLOOKUP(N14,Folha2!$A$2:$H$217,2,0)),"",(VLOOKUP(N14,Folha2!$A$2:$H$217,2,0)))</f>
        <v/>
      </c>
      <c r="B14" s="4" t="str">
        <f>IF(ISERROR(VLOOKUP(N14,Folha2!$A$2:$H$217,3,0)),"",(VLOOKUP(N14,Folha2!$A$2:$H$217,3,0)))</f>
        <v/>
      </c>
      <c r="C14" s="4" t="str">
        <f>IF(ISERROR(VLOOKUP(N14,Folha2!$A$2:$H$217,4,0)),"",(VLOOKUP(N14,Folha2!$A$2:$H$217,4,0)))</f>
        <v/>
      </c>
      <c r="D14" s="4" t="str">
        <f>IF(ISERROR(VLOOKUP(N14,Folha2!$A$2:$H$217,5,0)),"",(VLOOKUP(N14,Folha2!$A$2:$H$217,5,0)))</f>
        <v/>
      </c>
      <c r="E14" s="1">
        <v>1</v>
      </c>
      <c r="G14" s="1"/>
      <c r="H14" s="1"/>
      <c r="I14" s="1"/>
      <c r="L14" s="4" t="str">
        <f>IF(ISERROR(VLOOKUP(N14,Folha2!$A$2:$H$217,6,0)),"",(VLOOKUP(N14,Folha2!$A$2:$H$217,6,0)))</f>
        <v/>
      </c>
      <c r="M14" s="4" t="str">
        <f>IF(ISERROR(VLOOKUP(N14,Folha2!$A$2:$H$217,7,0)),"",(VLOOKUP(N14,Folha2!$A$2:$H$217,7,0)))</f>
        <v/>
      </c>
      <c r="N14" s="1"/>
      <c r="O14" s="4" t="str">
        <f>IF(ISERROR(VLOOKUP(N14,Folha2!$A$2:$H$217,8,0)),"",(VLOOKUP(N14,Folha2!$A$2:$H$217,8,0)))</f>
        <v/>
      </c>
    </row>
    <row r="15" spans="1:15" x14ac:dyDescent="0.25">
      <c r="A15" s="4" t="str">
        <f>IF(ISERROR(VLOOKUP(N15,Folha2!$A$2:$H$217,2,0)),"",(VLOOKUP(N15,Folha2!$A$2:$H$217,2,0)))</f>
        <v/>
      </c>
      <c r="B15" s="4" t="str">
        <f>IF(ISERROR(VLOOKUP(N15,Folha2!$A$2:$H$217,3,0)),"",(VLOOKUP(N15,Folha2!$A$2:$H$217,3,0)))</f>
        <v/>
      </c>
      <c r="C15" s="4" t="str">
        <f>IF(ISERROR(VLOOKUP(N15,Folha2!$A$2:$H$217,4,0)),"",(VLOOKUP(N15,Folha2!$A$2:$H$217,4,0)))</f>
        <v/>
      </c>
      <c r="D15" s="4" t="str">
        <f>IF(ISERROR(VLOOKUP(N15,Folha2!$A$2:$H$217,5,0)),"",(VLOOKUP(N15,Folha2!$A$2:$H$217,5,0)))</f>
        <v/>
      </c>
      <c r="E15" s="1">
        <v>1</v>
      </c>
      <c r="G15" s="1"/>
      <c r="H15" s="1"/>
      <c r="I15" s="1"/>
      <c r="L15" s="4" t="str">
        <f>IF(ISERROR(VLOOKUP(N15,Folha2!$A$2:$H$217,6,0)),"",(VLOOKUP(N15,Folha2!$A$2:$H$217,6,0)))</f>
        <v/>
      </c>
      <c r="M15" s="4" t="str">
        <f>IF(ISERROR(VLOOKUP(N15,Folha2!$A$2:$H$217,7,0)),"",(VLOOKUP(N15,Folha2!$A$2:$H$217,7,0)))</f>
        <v/>
      </c>
      <c r="N15" s="1"/>
      <c r="O15" s="4" t="str">
        <f>IF(ISERROR(VLOOKUP(N15,Folha2!$A$2:$H$217,8,0)),"",(VLOOKUP(N15,Folha2!$A$2:$H$217,8,0)))</f>
        <v/>
      </c>
    </row>
    <row r="16" spans="1:15" x14ac:dyDescent="0.25">
      <c r="A16" s="4" t="str">
        <f>IF(ISERROR(VLOOKUP(N16,Folha2!$A$2:$H$217,2,0)),"",(VLOOKUP(N16,Folha2!$A$2:$H$217,2,0)))</f>
        <v/>
      </c>
      <c r="B16" s="4" t="str">
        <f>IF(ISERROR(VLOOKUP(N16,Folha2!$A$2:$H$217,3,0)),"",(VLOOKUP(N16,Folha2!$A$2:$H$217,3,0)))</f>
        <v/>
      </c>
      <c r="C16" s="4" t="str">
        <f>IF(ISERROR(VLOOKUP(N16,Folha2!$A$2:$H$217,4,0)),"",(VLOOKUP(N16,Folha2!$A$2:$H$217,4,0)))</f>
        <v/>
      </c>
      <c r="D16" s="4" t="str">
        <f>IF(ISERROR(VLOOKUP(N16,Folha2!$A$2:$H$217,5,0)),"",(VLOOKUP(N16,Folha2!$A$2:$H$217,5,0)))</f>
        <v/>
      </c>
      <c r="E16" s="1">
        <v>1</v>
      </c>
      <c r="G16" s="1"/>
      <c r="H16" s="1"/>
      <c r="I16" s="1"/>
      <c r="L16" s="4" t="str">
        <f>IF(ISERROR(VLOOKUP(N16,Folha2!$A$2:$H$217,6,0)),"",(VLOOKUP(N16,Folha2!$A$2:$H$217,6,0)))</f>
        <v/>
      </c>
      <c r="M16" s="4" t="str">
        <f>IF(ISERROR(VLOOKUP(N16,Folha2!$A$2:$H$217,7,0)),"",(VLOOKUP(N16,Folha2!$A$2:$H$217,7,0)))</f>
        <v/>
      </c>
      <c r="N16" s="1"/>
      <c r="O16" s="4" t="str">
        <f>IF(ISERROR(VLOOKUP(N16,Folha2!$A$2:$H$217,8,0)),"",(VLOOKUP(N16,Folha2!$A$2:$H$217,8,0)))</f>
        <v/>
      </c>
    </row>
    <row r="17" spans="1:15" x14ac:dyDescent="0.25">
      <c r="A17" s="4" t="str">
        <f>IF(ISERROR(VLOOKUP(N17,Folha2!$A$2:$H$217,2,0)),"",(VLOOKUP(N17,Folha2!$A$2:$H$217,2,0)))</f>
        <v/>
      </c>
      <c r="B17" s="4" t="str">
        <f>IF(ISERROR(VLOOKUP(N17,Folha2!$A$2:$H$217,3,0)),"",(VLOOKUP(N17,Folha2!$A$2:$H$217,3,0)))</f>
        <v/>
      </c>
      <c r="C17" s="4" t="str">
        <f>IF(ISERROR(VLOOKUP(N17,Folha2!$A$2:$H$217,4,0)),"",(VLOOKUP(N17,Folha2!$A$2:$H$217,4,0)))</f>
        <v/>
      </c>
      <c r="D17" s="4" t="str">
        <f>IF(ISERROR(VLOOKUP(N17,Folha2!$A$2:$H$217,5,0)),"",(VLOOKUP(N17,Folha2!$A$2:$H$217,5,0)))</f>
        <v/>
      </c>
      <c r="E17" s="1">
        <v>1</v>
      </c>
      <c r="G17" s="1"/>
      <c r="H17" s="1"/>
      <c r="I17" s="1"/>
      <c r="L17" s="4" t="str">
        <f>IF(ISERROR(VLOOKUP(N17,Folha2!$A$2:$H$217,6,0)),"",(VLOOKUP(N17,Folha2!$A$2:$H$217,6,0)))</f>
        <v/>
      </c>
      <c r="M17" s="4" t="str">
        <f>IF(ISERROR(VLOOKUP(N17,Folha2!$A$2:$H$217,7,0)),"",(VLOOKUP(N17,Folha2!$A$2:$H$217,7,0)))</f>
        <v/>
      </c>
      <c r="N17" s="1"/>
      <c r="O17" s="4" t="str">
        <f>IF(ISERROR(VLOOKUP(N17,Folha2!$A$2:$H$217,8,0)),"",(VLOOKUP(N17,Folha2!$A$2:$H$217,8,0)))</f>
        <v/>
      </c>
    </row>
    <row r="18" spans="1:15" x14ac:dyDescent="0.25">
      <c r="A18" s="4" t="str">
        <f>IF(ISERROR(VLOOKUP(N18,Folha2!$A$2:$H$217,2,0)),"",(VLOOKUP(N18,Folha2!$A$2:$H$217,2,0)))</f>
        <v/>
      </c>
      <c r="B18" s="4" t="str">
        <f>IF(ISERROR(VLOOKUP(N18,Folha2!$A$2:$H$217,3,0)),"",(VLOOKUP(N18,Folha2!$A$2:$H$217,3,0)))</f>
        <v/>
      </c>
      <c r="C18" s="4" t="str">
        <f>IF(ISERROR(VLOOKUP(N18,Folha2!$A$2:$H$217,4,0)),"",(VLOOKUP(N18,Folha2!$A$2:$H$217,4,0)))</f>
        <v/>
      </c>
      <c r="D18" s="4" t="str">
        <f>IF(ISERROR(VLOOKUP(N18,Folha2!$A$2:$H$217,5,0)),"",(VLOOKUP(N18,Folha2!$A$2:$H$217,5,0)))</f>
        <v/>
      </c>
      <c r="E18" s="1">
        <v>1</v>
      </c>
      <c r="G18" s="1"/>
      <c r="H18" s="1"/>
      <c r="I18" s="1"/>
      <c r="L18" s="4" t="str">
        <f>IF(ISERROR(VLOOKUP(N18,Folha2!$A$2:$H$217,6,0)),"",(VLOOKUP(N18,Folha2!$A$2:$H$217,6,0)))</f>
        <v/>
      </c>
      <c r="M18" s="4" t="str">
        <f>IF(ISERROR(VLOOKUP(N18,Folha2!$A$2:$H$217,7,0)),"",(VLOOKUP(N18,Folha2!$A$2:$H$217,7,0)))</f>
        <v/>
      </c>
      <c r="N18" s="1"/>
      <c r="O18" s="4" t="str">
        <f>IF(ISERROR(VLOOKUP(N18,Folha2!$A$2:$H$217,8,0)),"",(VLOOKUP(N18,Folha2!$A$2:$H$217,8,0)))</f>
        <v/>
      </c>
    </row>
    <row r="19" spans="1:15" x14ac:dyDescent="0.25">
      <c r="A19" s="4" t="str">
        <f>IF(ISERROR(VLOOKUP(N19,Folha2!$A$2:$H$217,2,0)),"",(VLOOKUP(N19,Folha2!$A$2:$H$217,2,0)))</f>
        <v/>
      </c>
      <c r="B19" s="4" t="str">
        <f>IF(ISERROR(VLOOKUP(N19,Folha2!$A$2:$H$217,3,0)),"",(VLOOKUP(N19,Folha2!$A$2:$H$217,3,0)))</f>
        <v/>
      </c>
      <c r="C19" s="4" t="str">
        <f>IF(ISERROR(VLOOKUP(N19,Folha2!$A$2:$H$217,4,0)),"",(VLOOKUP(N19,Folha2!$A$2:$H$217,4,0)))</f>
        <v/>
      </c>
      <c r="D19" s="4" t="str">
        <f>IF(ISERROR(VLOOKUP(N19,Folha2!$A$2:$H$217,5,0)),"",(VLOOKUP(N19,Folha2!$A$2:$H$217,5,0)))</f>
        <v/>
      </c>
      <c r="E19" s="1">
        <v>1</v>
      </c>
      <c r="G19" s="1"/>
      <c r="H19" s="1"/>
      <c r="I19" s="1"/>
      <c r="L19" s="4" t="str">
        <f>IF(ISERROR(VLOOKUP(N19,Folha2!$A$2:$H$217,6,0)),"",(VLOOKUP(N19,Folha2!$A$2:$H$217,6,0)))</f>
        <v/>
      </c>
      <c r="M19" s="4" t="str">
        <f>IF(ISERROR(VLOOKUP(N19,Folha2!$A$2:$H$217,7,0)),"",(VLOOKUP(N19,Folha2!$A$2:$H$217,7,0)))</f>
        <v/>
      </c>
      <c r="N19" s="1"/>
      <c r="O19" s="4" t="str">
        <f>IF(ISERROR(VLOOKUP(N19,Folha2!$A$2:$H$217,8,0)),"",(VLOOKUP(N19,Folha2!$A$2:$H$217,8,0)))</f>
        <v/>
      </c>
    </row>
    <row r="20" spans="1:15" x14ac:dyDescent="0.25">
      <c r="A20" s="4" t="str">
        <f>IF(ISERROR(VLOOKUP(N20,Folha2!$A$2:$H$217,2,0)),"",(VLOOKUP(N20,Folha2!$A$2:$H$217,2,0)))</f>
        <v/>
      </c>
      <c r="B20" s="4" t="str">
        <f>IF(ISERROR(VLOOKUP(N20,Folha2!$A$2:$H$217,3,0)),"",(VLOOKUP(N20,Folha2!$A$2:$H$217,3,0)))</f>
        <v/>
      </c>
      <c r="C20" s="4" t="str">
        <f>IF(ISERROR(VLOOKUP(N20,Folha2!$A$2:$H$217,4,0)),"",(VLOOKUP(N20,Folha2!$A$2:$H$217,4,0)))</f>
        <v/>
      </c>
      <c r="D20" s="4" t="str">
        <f>IF(ISERROR(VLOOKUP(N20,Folha2!$A$2:$H$217,5,0)),"",(VLOOKUP(N20,Folha2!$A$2:$H$217,5,0)))</f>
        <v/>
      </c>
      <c r="E20" s="1">
        <v>1</v>
      </c>
      <c r="G20" s="1"/>
      <c r="H20" s="1"/>
      <c r="I20" s="1"/>
      <c r="L20" s="4" t="str">
        <f>IF(ISERROR(VLOOKUP(N20,Folha2!$A$2:$H$217,6,0)),"",(VLOOKUP(N20,Folha2!$A$2:$H$217,6,0)))</f>
        <v/>
      </c>
      <c r="M20" s="4" t="str">
        <f>IF(ISERROR(VLOOKUP(N20,Folha2!$A$2:$H$217,7,0)),"",(VLOOKUP(N20,Folha2!$A$2:$H$217,7,0)))</f>
        <v/>
      </c>
      <c r="N20" s="1"/>
      <c r="O20" s="4" t="str">
        <f>IF(ISERROR(VLOOKUP(N20,Folha2!$A$2:$H$217,8,0)),"",(VLOOKUP(N20,Folha2!$A$2:$H$217,8,0)))</f>
        <v/>
      </c>
    </row>
    <row r="21" spans="1:15" x14ac:dyDescent="0.25">
      <c r="A21" s="4" t="str">
        <f>IF(ISERROR(VLOOKUP(N21,Folha2!$A$2:$H$217,2,0)),"",(VLOOKUP(N21,Folha2!$A$2:$H$217,2,0)))</f>
        <v/>
      </c>
      <c r="B21" s="4" t="str">
        <f>IF(ISERROR(VLOOKUP(N21,Folha2!$A$2:$H$217,3,0)),"",(VLOOKUP(N21,Folha2!$A$2:$H$217,3,0)))</f>
        <v/>
      </c>
      <c r="C21" s="4" t="str">
        <f>IF(ISERROR(VLOOKUP(N21,Folha2!$A$2:$H$217,4,0)),"",(VLOOKUP(N21,Folha2!$A$2:$H$217,4,0)))</f>
        <v/>
      </c>
      <c r="D21" s="4" t="str">
        <f>IF(ISERROR(VLOOKUP(N21,Folha2!$A$2:$H$217,5,0)),"",(VLOOKUP(N21,Folha2!$A$2:$H$217,5,0)))</f>
        <v/>
      </c>
      <c r="E21" s="1">
        <v>1</v>
      </c>
      <c r="G21" s="1"/>
      <c r="H21" s="1"/>
      <c r="I21" s="1"/>
      <c r="L21" s="4" t="str">
        <f>IF(ISERROR(VLOOKUP(N21,Folha2!$A$2:$H$217,6,0)),"",(VLOOKUP(N21,Folha2!$A$2:$H$217,6,0)))</f>
        <v/>
      </c>
      <c r="M21" s="4" t="str">
        <f>IF(ISERROR(VLOOKUP(N21,Folha2!$A$2:$H$217,7,0)),"",(VLOOKUP(N21,Folha2!$A$2:$H$217,7,0)))</f>
        <v/>
      </c>
      <c r="N21" s="1"/>
      <c r="O21" s="4" t="str">
        <f>IF(ISERROR(VLOOKUP(N21,Folha2!$A$2:$H$217,8,0)),"",(VLOOKUP(N21,Folha2!$A$2:$H$217,8,0)))</f>
        <v/>
      </c>
    </row>
    <row r="22" spans="1:15" x14ac:dyDescent="0.25">
      <c r="A22" s="4" t="str">
        <f>IF(ISERROR(VLOOKUP(N22,Folha2!$A$2:$H$217,2,0)),"",(VLOOKUP(N22,Folha2!$A$2:$H$217,2,0)))</f>
        <v/>
      </c>
      <c r="B22" s="4" t="str">
        <f>IF(ISERROR(VLOOKUP(N22,Folha2!$A$2:$H$217,3,0)),"",(VLOOKUP(N22,Folha2!$A$2:$H$217,3,0)))</f>
        <v/>
      </c>
      <c r="C22" s="4" t="str">
        <f>IF(ISERROR(VLOOKUP(N22,Folha2!$A$2:$H$217,4,0)),"",(VLOOKUP(N22,Folha2!$A$2:$H$217,4,0)))</f>
        <v/>
      </c>
      <c r="D22" s="4" t="str">
        <f>IF(ISERROR(VLOOKUP(N22,Folha2!$A$2:$H$217,5,0)),"",(VLOOKUP(N22,Folha2!$A$2:$H$217,5,0)))</f>
        <v/>
      </c>
      <c r="E22" s="1">
        <v>1</v>
      </c>
      <c r="G22" s="1"/>
      <c r="H22" s="1"/>
      <c r="I22" s="1"/>
      <c r="L22" s="4" t="str">
        <f>IF(ISERROR(VLOOKUP(N22,Folha2!$A$2:$H$217,6,0)),"",(VLOOKUP(N22,Folha2!$A$2:$H$217,6,0)))</f>
        <v/>
      </c>
      <c r="M22" s="4" t="str">
        <f>IF(ISERROR(VLOOKUP(N22,Folha2!$A$2:$H$217,7,0)),"",(VLOOKUP(N22,Folha2!$A$2:$H$217,7,0)))</f>
        <v/>
      </c>
      <c r="N22" s="1"/>
      <c r="O22" s="4" t="str">
        <f>IF(ISERROR(VLOOKUP(N22,Folha2!$A$2:$H$217,8,0)),"",(VLOOKUP(N22,Folha2!$A$2:$H$217,8,0)))</f>
        <v/>
      </c>
    </row>
    <row r="23" spans="1:15" x14ac:dyDescent="0.25">
      <c r="A23" s="4" t="str">
        <f>IF(ISERROR(VLOOKUP(N23,Folha2!$A$2:$H$217,2,0)),"",(VLOOKUP(N23,Folha2!$A$2:$H$217,2,0)))</f>
        <v/>
      </c>
      <c r="B23" s="4" t="str">
        <f>IF(ISERROR(VLOOKUP(N23,Folha2!$A$2:$H$217,3,0)),"",(VLOOKUP(N23,Folha2!$A$2:$H$217,3,0)))</f>
        <v/>
      </c>
      <c r="C23" s="4" t="str">
        <f>IF(ISERROR(VLOOKUP(N23,Folha2!$A$2:$H$217,4,0)),"",(VLOOKUP(N23,Folha2!$A$2:$H$217,4,0)))</f>
        <v/>
      </c>
      <c r="D23" s="4" t="str">
        <f>IF(ISERROR(VLOOKUP(N23,Folha2!$A$2:$H$217,5,0)),"",(VLOOKUP(N23,Folha2!$A$2:$H$217,5,0)))</f>
        <v/>
      </c>
      <c r="E23" s="1">
        <v>1</v>
      </c>
      <c r="G23" s="1"/>
      <c r="H23" s="1"/>
      <c r="I23" s="1"/>
      <c r="L23" s="4" t="str">
        <f>IF(ISERROR(VLOOKUP(N23,Folha2!$A$2:$H$217,6,0)),"",(VLOOKUP(N23,Folha2!$A$2:$H$217,6,0)))</f>
        <v/>
      </c>
      <c r="M23" s="4" t="str">
        <f>IF(ISERROR(VLOOKUP(N23,Folha2!$A$2:$H$217,7,0)),"",(VLOOKUP(N23,Folha2!$A$2:$H$217,7,0)))</f>
        <v/>
      </c>
      <c r="N23" s="1"/>
      <c r="O23" s="4" t="str">
        <f>IF(ISERROR(VLOOKUP(N23,Folha2!$A$2:$H$217,8,0)),"",(VLOOKUP(N23,Folha2!$A$2:$H$217,8,0)))</f>
        <v/>
      </c>
    </row>
    <row r="24" spans="1:15" x14ac:dyDescent="0.25">
      <c r="A24" s="4" t="str">
        <f>IF(ISERROR(VLOOKUP(N24,Folha2!$A$2:$H$217,2,0)),"",(VLOOKUP(N24,Folha2!$A$2:$H$217,2,0)))</f>
        <v/>
      </c>
      <c r="B24" s="4" t="str">
        <f>IF(ISERROR(VLOOKUP(N24,Folha2!$A$2:$H$217,3,0)),"",(VLOOKUP(N24,Folha2!$A$2:$H$217,3,0)))</f>
        <v/>
      </c>
      <c r="C24" s="4" t="str">
        <f>IF(ISERROR(VLOOKUP(N24,Folha2!$A$2:$H$217,4,0)),"",(VLOOKUP(N24,Folha2!$A$2:$H$217,4,0)))</f>
        <v/>
      </c>
      <c r="D24" s="4" t="str">
        <f>IF(ISERROR(VLOOKUP(N24,Folha2!$A$2:$H$217,5,0)),"",(VLOOKUP(N24,Folha2!$A$2:$H$217,5,0)))</f>
        <v/>
      </c>
      <c r="E24" s="1">
        <v>1</v>
      </c>
      <c r="G24" s="1"/>
      <c r="H24" s="1"/>
      <c r="I24" s="1"/>
      <c r="L24" s="4" t="str">
        <f>IF(ISERROR(VLOOKUP(N24,Folha2!$A$2:$H$217,6,0)),"",(VLOOKUP(N24,Folha2!$A$2:$H$217,6,0)))</f>
        <v/>
      </c>
      <c r="M24" s="4" t="str">
        <f>IF(ISERROR(VLOOKUP(N24,Folha2!$A$2:$H$217,7,0)),"",(VLOOKUP(N24,Folha2!$A$2:$H$217,7,0)))</f>
        <v/>
      </c>
      <c r="N24" s="1"/>
      <c r="O24" s="4" t="str">
        <f>IF(ISERROR(VLOOKUP(N24,Folha2!$A$2:$H$217,8,0)),"",(VLOOKUP(N24,Folha2!$A$2:$H$217,8,0)))</f>
        <v/>
      </c>
    </row>
    <row r="25" spans="1:15" x14ac:dyDescent="0.25">
      <c r="A25" s="4" t="str">
        <f>IF(ISERROR(VLOOKUP(N25,Folha2!$A$2:$H$217,2,0)),"",(VLOOKUP(N25,Folha2!$A$2:$H$217,2,0)))</f>
        <v/>
      </c>
      <c r="B25" s="4" t="str">
        <f>IF(ISERROR(VLOOKUP(N25,Folha2!$A$2:$H$217,3,0)),"",(VLOOKUP(N25,Folha2!$A$2:$H$217,3,0)))</f>
        <v/>
      </c>
      <c r="C25" s="4" t="str">
        <f>IF(ISERROR(VLOOKUP(N25,Folha2!$A$2:$H$217,4,0)),"",(VLOOKUP(N25,Folha2!$A$2:$H$217,4,0)))</f>
        <v/>
      </c>
      <c r="D25" s="4" t="str">
        <f>IF(ISERROR(VLOOKUP(N25,Folha2!$A$2:$H$217,5,0)),"",(VLOOKUP(N25,Folha2!$A$2:$H$217,5,0)))</f>
        <v/>
      </c>
      <c r="E25" s="1">
        <v>1</v>
      </c>
      <c r="G25" s="1"/>
      <c r="H25" s="1"/>
      <c r="I25" s="1"/>
      <c r="L25" s="4" t="str">
        <f>IF(ISERROR(VLOOKUP(N25,Folha2!$A$2:$H$217,6,0)),"",(VLOOKUP(N25,Folha2!$A$2:$H$217,6,0)))</f>
        <v/>
      </c>
      <c r="M25" s="4" t="str">
        <f>IF(ISERROR(VLOOKUP(N25,Folha2!$A$2:$H$217,7,0)),"",(VLOOKUP(N25,Folha2!$A$2:$H$217,7,0)))</f>
        <v/>
      </c>
      <c r="N25" s="1"/>
      <c r="O25" s="4" t="str">
        <f>IF(ISERROR(VLOOKUP(N25,Folha2!$A$2:$H$217,8,0)),"",(VLOOKUP(N25,Folha2!$A$2:$H$217,8,0)))</f>
        <v/>
      </c>
    </row>
    <row r="26" spans="1:15" x14ac:dyDescent="0.25">
      <c r="A26" s="4" t="str">
        <f>IF(ISERROR(VLOOKUP(N26,Folha2!$A$2:$H$217,2,0)),"",(VLOOKUP(N26,Folha2!$A$2:$H$217,2,0)))</f>
        <v/>
      </c>
      <c r="B26" s="4" t="str">
        <f>IF(ISERROR(VLOOKUP(N26,Folha2!$A$2:$H$217,3,0)),"",(VLOOKUP(N26,Folha2!$A$2:$H$217,3,0)))</f>
        <v/>
      </c>
      <c r="C26" s="4" t="str">
        <f>IF(ISERROR(VLOOKUP(N26,Folha2!$A$2:$H$217,4,0)),"",(VLOOKUP(N26,Folha2!$A$2:$H$217,4,0)))</f>
        <v/>
      </c>
      <c r="D26" s="4" t="str">
        <f>IF(ISERROR(VLOOKUP(N26,Folha2!$A$2:$H$217,5,0)),"",(VLOOKUP(N26,Folha2!$A$2:$H$217,5,0)))</f>
        <v/>
      </c>
      <c r="E26" s="1">
        <v>1</v>
      </c>
      <c r="G26" s="1"/>
      <c r="H26" s="1"/>
      <c r="I26" s="1"/>
      <c r="L26" s="4" t="str">
        <f>IF(ISERROR(VLOOKUP(N26,Folha2!$A$2:$H$217,6,0)),"",(VLOOKUP(N26,Folha2!$A$2:$H$217,6,0)))</f>
        <v/>
      </c>
      <c r="M26" s="4" t="str">
        <f>IF(ISERROR(VLOOKUP(N26,Folha2!$A$2:$H$217,7,0)),"",(VLOOKUP(N26,Folha2!$A$2:$H$217,7,0)))</f>
        <v/>
      </c>
      <c r="N26" s="1"/>
      <c r="O26" s="4" t="str">
        <f>IF(ISERROR(VLOOKUP(N26,Folha2!$A$2:$H$217,8,0)),"",(VLOOKUP(N26,Folha2!$A$2:$H$217,8,0)))</f>
        <v/>
      </c>
    </row>
    <row r="27" spans="1:15" x14ac:dyDescent="0.25">
      <c r="A27" s="4" t="str">
        <f>IF(ISERROR(VLOOKUP(N27,Folha2!$A$2:$H$217,2,0)),"",(VLOOKUP(N27,Folha2!$A$2:$H$217,2,0)))</f>
        <v/>
      </c>
      <c r="B27" s="4" t="str">
        <f>IF(ISERROR(VLOOKUP(N27,Folha2!$A$2:$H$217,3,0)),"",(VLOOKUP(N27,Folha2!$A$2:$H$217,3,0)))</f>
        <v/>
      </c>
      <c r="C27" s="4" t="str">
        <f>IF(ISERROR(VLOOKUP(N27,Folha2!$A$2:$H$217,4,0)),"",(VLOOKUP(N27,Folha2!$A$2:$H$217,4,0)))</f>
        <v/>
      </c>
      <c r="D27" s="4" t="str">
        <f>IF(ISERROR(VLOOKUP(N27,Folha2!$A$2:$H$217,5,0)),"",(VLOOKUP(N27,Folha2!$A$2:$H$217,5,0)))</f>
        <v/>
      </c>
      <c r="E27" s="1">
        <v>1</v>
      </c>
      <c r="G27" s="1"/>
      <c r="H27" s="1"/>
      <c r="I27" s="1"/>
      <c r="L27" s="4" t="str">
        <f>IF(ISERROR(VLOOKUP(N27,Folha2!$A$2:$H$217,6,0)),"",(VLOOKUP(N27,Folha2!$A$2:$H$217,6,0)))</f>
        <v/>
      </c>
      <c r="M27" s="4" t="str">
        <f>IF(ISERROR(VLOOKUP(N27,Folha2!$A$2:$H$217,7,0)),"",(VLOOKUP(N27,Folha2!$A$2:$H$217,7,0)))</f>
        <v/>
      </c>
      <c r="N27" s="1"/>
      <c r="O27" s="4" t="str">
        <f>IF(ISERROR(VLOOKUP(N27,Folha2!$A$2:$H$217,8,0)),"",(VLOOKUP(N27,Folha2!$A$2:$H$217,8,0)))</f>
        <v/>
      </c>
    </row>
    <row r="28" spans="1:15" x14ac:dyDescent="0.25">
      <c r="A28" s="4" t="str">
        <f>IF(ISERROR(VLOOKUP(N28,Folha2!$A$2:$H$217,2,0)),"",(VLOOKUP(N28,Folha2!$A$2:$H$217,2,0)))</f>
        <v/>
      </c>
      <c r="B28" s="4" t="str">
        <f>IF(ISERROR(VLOOKUP(N28,Folha2!$A$2:$H$217,3,0)),"",(VLOOKUP(N28,Folha2!$A$2:$H$217,3,0)))</f>
        <v/>
      </c>
      <c r="C28" s="4" t="str">
        <f>IF(ISERROR(VLOOKUP(N28,Folha2!$A$2:$H$217,4,0)),"",(VLOOKUP(N28,Folha2!$A$2:$H$217,4,0)))</f>
        <v/>
      </c>
      <c r="D28" s="4" t="str">
        <f>IF(ISERROR(VLOOKUP(N28,Folha2!$A$2:$H$217,5,0)),"",(VLOOKUP(N28,Folha2!$A$2:$H$217,5,0)))</f>
        <v/>
      </c>
      <c r="E28" s="1">
        <v>1</v>
      </c>
      <c r="G28" s="1"/>
      <c r="H28" s="1"/>
      <c r="I28" s="1"/>
      <c r="L28" s="4" t="str">
        <f>IF(ISERROR(VLOOKUP(N28,Folha2!$A$2:$H$217,6,0)),"",(VLOOKUP(N28,Folha2!$A$2:$H$217,6,0)))</f>
        <v/>
      </c>
      <c r="M28" s="4" t="str">
        <f>IF(ISERROR(VLOOKUP(N28,Folha2!$A$2:$H$217,7,0)),"",(VLOOKUP(N28,Folha2!$A$2:$H$217,7,0)))</f>
        <v/>
      </c>
      <c r="N28" s="1"/>
      <c r="O28" s="4" t="str">
        <f>IF(ISERROR(VLOOKUP(N28,Folha2!$A$2:$H$217,8,0)),"",(VLOOKUP(N28,Folha2!$A$2:$H$217,8,0)))</f>
        <v/>
      </c>
    </row>
    <row r="29" spans="1:15" x14ac:dyDescent="0.25">
      <c r="A29" s="4" t="str">
        <f>IF(ISERROR(VLOOKUP(N29,Folha2!$A$2:$H$217,2,0)),"",(VLOOKUP(N29,Folha2!$A$2:$H$217,2,0)))</f>
        <v/>
      </c>
      <c r="B29" s="4" t="str">
        <f>IF(ISERROR(VLOOKUP(N29,Folha2!$A$2:$H$217,3,0)),"",(VLOOKUP(N29,Folha2!$A$2:$H$217,3,0)))</f>
        <v/>
      </c>
      <c r="C29" s="4" t="str">
        <f>IF(ISERROR(VLOOKUP(N29,Folha2!$A$2:$H$217,4,0)),"",(VLOOKUP(N29,Folha2!$A$2:$H$217,4,0)))</f>
        <v/>
      </c>
      <c r="D29" s="4" t="str">
        <f>IF(ISERROR(VLOOKUP(N29,Folha2!$A$2:$H$217,5,0)),"",(VLOOKUP(N29,Folha2!$A$2:$H$217,5,0)))</f>
        <v/>
      </c>
      <c r="E29" s="1">
        <v>1</v>
      </c>
      <c r="G29" s="1"/>
      <c r="H29" s="1"/>
      <c r="I29" s="1"/>
      <c r="L29" s="4" t="str">
        <f>IF(ISERROR(VLOOKUP(N29,Folha2!$A$2:$H$217,6,0)),"",(VLOOKUP(N29,Folha2!$A$2:$H$217,6,0)))</f>
        <v/>
      </c>
      <c r="M29" s="4" t="str">
        <f>IF(ISERROR(VLOOKUP(N29,Folha2!$A$2:$H$217,7,0)),"",(VLOOKUP(N29,Folha2!$A$2:$H$217,7,0)))</f>
        <v/>
      </c>
      <c r="N29" s="1"/>
      <c r="O29" s="4" t="str">
        <f>IF(ISERROR(VLOOKUP(N29,Folha2!$A$2:$H$217,8,0)),"",(VLOOKUP(N29,Folha2!$A$2:$H$217,8,0)))</f>
        <v/>
      </c>
    </row>
    <row r="30" spans="1:15" x14ac:dyDescent="0.25">
      <c r="A30" s="4" t="str">
        <f>IF(ISERROR(VLOOKUP(N30,Folha2!$A$2:$H$217,2,0)),"",(VLOOKUP(N30,Folha2!$A$2:$H$217,2,0)))</f>
        <v/>
      </c>
      <c r="B30" s="4" t="str">
        <f>IF(ISERROR(VLOOKUP(N30,Folha2!$A$2:$H$217,3,0)),"",(VLOOKUP(N30,Folha2!$A$2:$H$217,3,0)))</f>
        <v/>
      </c>
      <c r="C30" s="4" t="str">
        <f>IF(ISERROR(VLOOKUP(N30,Folha2!$A$2:$H$217,4,0)),"",(VLOOKUP(N30,Folha2!$A$2:$H$217,4,0)))</f>
        <v/>
      </c>
      <c r="D30" s="4" t="str">
        <f>IF(ISERROR(VLOOKUP(N30,Folha2!$A$2:$H$217,5,0)),"",(VLOOKUP(N30,Folha2!$A$2:$H$217,5,0)))</f>
        <v/>
      </c>
      <c r="E30" s="1">
        <v>1</v>
      </c>
      <c r="G30" s="1"/>
      <c r="H30" s="1"/>
      <c r="I30" s="1"/>
      <c r="L30" s="4" t="str">
        <f>IF(ISERROR(VLOOKUP(N30,Folha2!$A$2:$H$217,6,0)),"",(VLOOKUP(N30,Folha2!$A$2:$H$217,6,0)))</f>
        <v/>
      </c>
      <c r="M30" s="4" t="str">
        <f>IF(ISERROR(VLOOKUP(N30,Folha2!$A$2:$H$217,7,0)),"",(VLOOKUP(N30,Folha2!$A$2:$H$217,7,0)))</f>
        <v/>
      </c>
      <c r="N30" s="1"/>
      <c r="O30" s="4" t="str">
        <f>IF(ISERROR(VLOOKUP(N30,Folha2!$A$2:$H$217,8,0)),"",(VLOOKUP(N30,Folha2!$A$2:$H$217,8,0)))</f>
        <v/>
      </c>
    </row>
    <row r="31" spans="1:15" x14ac:dyDescent="0.25">
      <c r="A31" s="4" t="str">
        <f>IF(ISERROR(VLOOKUP(N31,Folha2!$A$2:$H$217,2,0)),"",(VLOOKUP(N31,Folha2!$A$2:$H$217,2,0)))</f>
        <v/>
      </c>
      <c r="B31" s="4" t="str">
        <f>IF(ISERROR(VLOOKUP(N31,Folha2!$A$2:$H$217,3,0)),"",(VLOOKUP(N31,Folha2!$A$2:$H$217,3,0)))</f>
        <v/>
      </c>
      <c r="C31" s="4" t="str">
        <f>IF(ISERROR(VLOOKUP(N31,Folha2!$A$2:$H$217,4,0)),"",(VLOOKUP(N31,Folha2!$A$2:$H$217,4,0)))</f>
        <v/>
      </c>
      <c r="D31" s="4" t="str">
        <f>IF(ISERROR(VLOOKUP(N31,Folha2!$A$2:$H$217,5,0)),"",(VLOOKUP(N31,Folha2!$A$2:$H$217,5,0)))</f>
        <v/>
      </c>
      <c r="E31" s="1">
        <v>1</v>
      </c>
      <c r="G31" s="1"/>
      <c r="H31" s="1"/>
      <c r="I31" s="1"/>
      <c r="L31" s="4" t="str">
        <f>IF(ISERROR(VLOOKUP(N31,Folha2!$A$2:$H$217,6,0)),"",(VLOOKUP(N31,Folha2!$A$2:$H$217,6,0)))</f>
        <v/>
      </c>
      <c r="M31" s="4" t="str">
        <f>IF(ISERROR(VLOOKUP(N31,Folha2!$A$2:$H$217,7,0)),"",(VLOOKUP(N31,Folha2!$A$2:$H$217,7,0)))</f>
        <v/>
      </c>
      <c r="N31" s="1"/>
      <c r="O31" s="4" t="str">
        <f>IF(ISERROR(VLOOKUP(N31,Folha2!$A$2:$H$217,8,0)),"",(VLOOKUP(N31,Folha2!$A$2:$H$217,8,0)))</f>
        <v/>
      </c>
    </row>
    <row r="32" spans="1:15" x14ac:dyDescent="0.25">
      <c r="A32" s="4" t="str">
        <f>IF(ISERROR(VLOOKUP(N32,Folha2!$A$2:$H$217,2,0)),"",(VLOOKUP(N32,Folha2!$A$2:$H$217,2,0)))</f>
        <v/>
      </c>
      <c r="B32" s="4" t="str">
        <f>IF(ISERROR(VLOOKUP(N32,Folha2!$A$2:$H$217,3,0)),"",(VLOOKUP(N32,Folha2!$A$2:$H$217,3,0)))</f>
        <v/>
      </c>
      <c r="C32" s="4" t="str">
        <f>IF(ISERROR(VLOOKUP(N32,Folha2!$A$2:$H$217,4,0)),"",(VLOOKUP(N32,Folha2!$A$2:$H$217,4,0)))</f>
        <v/>
      </c>
      <c r="D32" s="4" t="str">
        <f>IF(ISERROR(VLOOKUP(N32,Folha2!$A$2:$H$217,5,0)),"",(VLOOKUP(N32,Folha2!$A$2:$H$217,5,0)))</f>
        <v/>
      </c>
      <c r="E32" s="1">
        <v>1</v>
      </c>
      <c r="G32" s="1"/>
      <c r="H32" s="1"/>
      <c r="I32" s="1"/>
      <c r="L32" s="4" t="str">
        <f>IF(ISERROR(VLOOKUP(N32,Folha2!$A$2:$H$217,6,0)),"",(VLOOKUP(N32,Folha2!$A$2:$H$217,6,0)))</f>
        <v/>
      </c>
      <c r="M32" s="4" t="str">
        <f>IF(ISERROR(VLOOKUP(N32,Folha2!$A$2:$H$217,7,0)),"",(VLOOKUP(N32,Folha2!$A$2:$H$217,7,0)))</f>
        <v/>
      </c>
      <c r="N32" s="1"/>
      <c r="O32" s="4" t="str">
        <f>IF(ISERROR(VLOOKUP(N32,Folha2!$A$2:$H$217,8,0)),"",(VLOOKUP(N32,Folha2!$A$2:$H$217,8,0)))</f>
        <v/>
      </c>
    </row>
    <row r="33" spans="1:15" x14ac:dyDescent="0.25">
      <c r="A33" s="4" t="str">
        <f>IF(ISERROR(VLOOKUP(N33,Folha2!$A$2:$H$217,2,0)),"",(VLOOKUP(N33,Folha2!$A$2:$H$217,2,0)))</f>
        <v/>
      </c>
      <c r="B33" s="4" t="str">
        <f>IF(ISERROR(VLOOKUP(N33,Folha2!$A$2:$H$217,3,0)),"",(VLOOKUP(N33,Folha2!$A$2:$H$217,3,0)))</f>
        <v/>
      </c>
      <c r="C33" s="4" t="str">
        <f>IF(ISERROR(VLOOKUP(N33,Folha2!$A$2:$H$217,4,0)),"",(VLOOKUP(N33,Folha2!$A$2:$H$217,4,0)))</f>
        <v/>
      </c>
      <c r="D33" s="4" t="str">
        <f>IF(ISERROR(VLOOKUP(N33,Folha2!$A$2:$H$217,5,0)),"",(VLOOKUP(N33,Folha2!$A$2:$H$217,5,0)))</f>
        <v/>
      </c>
      <c r="E33" s="1">
        <v>1</v>
      </c>
      <c r="G33" s="1"/>
      <c r="H33" s="1"/>
      <c r="I33" s="1"/>
      <c r="L33" s="4" t="str">
        <f>IF(ISERROR(VLOOKUP(N33,Folha2!$A$2:$H$217,6,0)),"",(VLOOKUP(N33,Folha2!$A$2:$H$217,6,0)))</f>
        <v/>
      </c>
      <c r="M33" s="4" t="str">
        <f>IF(ISERROR(VLOOKUP(N33,Folha2!$A$2:$H$217,7,0)),"",(VLOOKUP(N33,Folha2!$A$2:$H$217,7,0)))</f>
        <v/>
      </c>
      <c r="N33" s="1"/>
      <c r="O33" s="4" t="str">
        <f>IF(ISERROR(VLOOKUP(N33,Folha2!$A$2:$H$217,8,0)),"",(VLOOKUP(N33,Folha2!$A$2:$H$217,8,0)))</f>
        <v/>
      </c>
    </row>
    <row r="34" spans="1:15" x14ac:dyDescent="0.25">
      <c r="A34" s="4" t="str">
        <f>IF(ISERROR(VLOOKUP(N34,Folha2!$A$2:$H$217,2,0)),"",(VLOOKUP(N34,Folha2!$A$2:$H$217,2,0)))</f>
        <v/>
      </c>
      <c r="B34" s="4" t="str">
        <f>IF(ISERROR(VLOOKUP(N34,Folha2!$A$2:$H$217,3,0)),"",(VLOOKUP(N34,Folha2!$A$2:$H$217,3,0)))</f>
        <v/>
      </c>
      <c r="C34" s="4" t="str">
        <f>IF(ISERROR(VLOOKUP(N34,Folha2!$A$2:$H$217,4,0)),"",(VLOOKUP(N34,Folha2!$A$2:$H$217,4,0)))</f>
        <v/>
      </c>
      <c r="D34" s="4" t="str">
        <f>IF(ISERROR(VLOOKUP(N34,Folha2!$A$2:$H$217,5,0)),"",(VLOOKUP(N34,Folha2!$A$2:$H$217,5,0)))</f>
        <v/>
      </c>
      <c r="E34" s="1">
        <v>1</v>
      </c>
      <c r="G34" s="1"/>
      <c r="H34" s="1"/>
      <c r="I34" s="1"/>
      <c r="L34" s="4" t="str">
        <f>IF(ISERROR(VLOOKUP(N34,Folha2!$A$2:$H$217,6,0)),"",(VLOOKUP(N34,Folha2!$A$2:$H$217,6,0)))</f>
        <v/>
      </c>
      <c r="M34" s="4" t="str">
        <f>IF(ISERROR(VLOOKUP(N34,Folha2!$A$2:$H$217,7,0)),"",(VLOOKUP(N34,Folha2!$A$2:$H$217,7,0)))</f>
        <v/>
      </c>
      <c r="N34" s="1"/>
      <c r="O34" s="4" t="str">
        <f>IF(ISERROR(VLOOKUP(N34,Folha2!$A$2:$H$217,8,0)),"",(VLOOKUP(N34,Folha2!$A$2:$H$217,8,0)))</f>
        <v/>
      </c>
    </row>
    <row r="35" spans="1:15" x14ac:dyDescent="0.25">
      <c r="A35" s="4" t="str">
        <f>IF(ISERROR(VLOOKUP(N35,Folha2!$A$2:$H$217,2,0)),"",(VLOOKUP(N35,Folha2!$A$2:$H$217,2,0)))</f>
        <v/>
      </c>
      <c r="B35" s="4" t="str">
        <f>IF(ISERROR(VLOOKUP(N35,Folha2!$A$2:$H$217,3,0)),"",(VLOOKUP(N35,Folha2!$A$2:$H$217,3,0)))</f>
        <v/>
      </c>
      <c r="C35" s="4" t="str">
        <f>IF(ISERROR(VLOOKUP(N35,Folha2!$A$2:$H$217,4,0)),"",(VLOOKUP(N35,Folha2!$A$2:$H$217,4,0)))</f>
        <v/>
      </c>
      <c r="D35" s="4" t="str">
        <f>IF(ISERROR(VLOOKUP(N35,Folha2!$A$2:$H$217,5,0)),"",(VLOOKUP(N35,Folha2!$A$2:$H$217,5,0)))</f>
        <v/>
      </c>
      <c r="E35" s="1">
        <v>1</v>
      </c>
      <c r="G35" s="1"/>
      <c r="H35" s="1"/>
      <c r="I35" s="1"/>
      <c r="L35" s="4" t="str">
        <f>IF(ISERROR(VLOOKUP(N35,Folha2!$A$2:$H$217,6,0)),"",(VLOOKUP(N35,Folha2!$A$2:$H$217,6,0)))</f>
        <v/>
      </c>
      <c r="M35" s="4" t="str">
        <f>IF(ISERROR(VLOOKUP(N35,Folha2!$A$2:$H$217,7,0)),"",(VLOOKUP(N35,Folha2!$A$2:$H$217,7,0)))</f>
        <v/>
      </c>
      <c r="N35" s="1"/>
      <c r="O35" s="4" t="str">
        <f>IF(ISERROR(VLOOKUP(N35,Folha2!$A$2:$H$217,8,0)),"",(VLOOKUP(N35,Folha2!$A$2:$H$217,8,0)))</f>
        <v/>
      </c>
    </row>
    <row r="36" spans="1:15" x14ac:dyDescent="0.25">
      <c r="A36" s="4" t="str">
        <f>IF(ISERROR(VLOOKUP(N36,Folha2!$A$2:$H$217,2,0)),"",(VLOOKUP(N36,Folha2!$A$2:$H$217,2,0)))</f>
        <v/>
      </c>
      <c r="B36" s="4" t="str">
        <f>IF(ISERROR(VLOOKUP(N36,Folha2!$A$2:$H$217,3,0)),"",(VLOOKUP(N36,Folha2!$A$2:$H$217,3,0)))</f>
        <v/>
      </c>
      <c r="C36" s="4" t="str">
        <f>IF(ISERROR(VLOOKUP(N36,Folha2!$A$2:$H$217,4,0)),"",(VLOOKUP(N36,Folha2!$A$2:$H$217,4,0)))</f>
        <v/>
      </c>
      <c r="D36" s="4" t="str">
        <f>IF(ISERROR(VLOOKUP(N36,Folha2!$A$2:$H$217,5,0)),"",(VLOOKUP(N36,Folha2!$A$2:$H$217,5,0)))</f>
        <v/>
      </c>
      <c r="E36" s="1">
        <v>1</v>
      </c>
      <c r="G36" s="1"/>
      <c r="H36" s="1"/>
      <c r="I36" s="1"/>
      <c r="L36" s="4" t="str">
        <f>IF(ISERROR(VLOOKUP(N36,Folha2!$A$2:$H$217,6,0)),"",(VLOOKUP(N36,Folha2!$A$2:$H$217,6,0)))</f>
        <v/>
      </c>
      <c r="M36" s="4" t="str">
        <f>IF(ISERROR(VLOOKUP(N36,Folha2!$A$2:$H$217,7,0)),"",(VLOOKUP(N36,Folha2!$A$2:$H$217,7,0)))</f>
        <v/>
      </c>
      <c r="N36" s="1"/>
      <c r="O36" s="4" t="str">
        <f>IF(ISERROR(VLOOKUP(N36,Folha2!$A$2:$H$217,8,0)),"",(VLOOKUP(N36,Folha2!$A$2:$H$217,8,0)))</f>
        <v/>
      </c>
    </row>
    <row r="37" spans="1:15" x14ac:dyDescent="0.25">
      <c r="A37" s="4" t="str">
        <f>IF(ISERROR(VLOOKUP(N37,Folha2!$A$2:$H$217,2,0)),"",(VLOOKUP(N37,Folha2!$A$2:$H$217,2,0)))</f>
        <v/>
      </c>
      <c r="B37" s="4" t="str">
        <f>IF(ISERROR(VLOOKUP(N37,Folha2!$A$2:$H$217,3,0)),"",(VLOOKUP(N37,Folha2!$A$2:$H$217,3,0)))</f>
        <v/>
      </c>
      <c r="C37" s="4" t="str">
        <f>IF(ISERROR(VLOOKUP(N37,Folha2!$A$2:$H$217,4,0)),"",(VLOOKUP(N37,Folha2!$A$2:$H$217,4,0)))</f>
        <v/>
      </c>
      <c r="D37" s="4" t="str">
        <f>IF(ISERROR(VLOOKUP(N37,Folha2!$A$2:$H$217,5,0)),"",(VLOOKUP(N37,Folha2!$A$2:$H$217,5,0)))</f>
        <v/>
      </c>
      <c r="E37" s="1">
        <v>1</v>
      </c>
      <c r="G37" s="1"/>
      <c r="H37" s="1"/>
      <c r="I37" s="1"/>
      <c r="L37" s="4" t="str">
        <f>IF(ISERROR(VLOOKUP(N37,Folha2!$A$2:$H$217,6,0)),"",(VLOOKUP(N37,Folha2!$A$2:$H$217,6,0)))</f>
        <v/>
      </c>
      <c r="M37" s="4" t="str">
        <f>IF(ISERROR(VLOOKUP(N37,Folha2!$A$2:$H$217,7,0)),"",(VLOOKUP(N37,Folha2!$A$2:$H$217,7,0)))</f>
        <v/>
      </c>
      <c r="N37" s="1"/>
      <c r="O37" s="4" t="str">
        <f>IF(ISERROR(VLOOKUP(N37,Folha2!$A$2:$H$217,8,0)),"",(VLOOKUP(N37,Folha2!$A$2:$H$217,8,0)))</f>
        <v/>
      </c>
    </row>
    <row r="38" spans="1:15" x14ac:dyDescent="0.25">
      <c r="A38" s="4" t="str">
        <f>IF(ISERROR(VLOOKUP(N38,Folha2!$A$2:$H$217,2,0)),"",(VLOOKUP(N38,Folha2!$A$2:$H$217,2,0)))</f>
        <v/>
      </c>
      <c r="B38" s="4" t="str">
        <f>IF(ISERROR(VLOOKUP(N38,Folha2!$A$2:$H$217,3,0)),"",(VLOOKUP(N38,Folha2!$A$2:$H$217,3,0)))</f>
        <v/>
      </c>
      <c r="C38" s="4" t="str">
        <f>IF(ISERROR(VLOOKUP(N38,Folha2!$A$2:$H$217,4,0)),"",(VLOOKUP(N38,Folha2!$A$2:$H$217,4,0)))</f>
        <v/>
      </c>
      <c r="D38" s="4" t="str">
        <f>IF(ISERROR(VLOOKUP(N38,Folha2!$A$2:$H$217,5,0)),"",(VLOOKUP(N38,Folha2!$A$2:$H$217,5,0)))</f>
        <v/>
      </c>
      <c r="E38" s="1">
        <v>1</v>
      </c>
      <c r="G38" s="1"/>
      <c r="H38" s="1"/>
      <c r="I38" s="1"/>
      <c r="L38" s="4" t="str">
        <f>IF(ISERROR(VLOOKUP(N38,Folha2!$A$2:$H$217,6,0)),"",(VLOOKUP(N38,Folha2!$A$2:$H$217,6,0)))</f>
        <v/>
      </c>
      <c r="M38" s="4" t="str">
        <f>IF(ISERROR(VLOOKUP(N38,Folha2!$A$2:$H$217,7,0)),"",(VLOOKUP(N38,Folha2!$A$2:$H$217,7,0)))</f>
        <v/>
      </c>
      <c r="N38" s="1"/>
      <c r="O38" s="4" t="str">
        <f>IF(ISERROR(VLOOKUP(N38,Folha2!$A$2:$H$217,8,0)),"",(VLOOKUP(N38,Folha2!$A$2:$H$217,8,0)))</f>
        <v/>
      </c>
    </row>
    <row r="39" spans="1:15" x14ac:dyDescent="0.25">
      <c r="A39" s="4" t="str">
        <f>IF(ISERROR(VLOOKUP(N39,Folha2!$A$2:$H$217,2,0)),"",(VLOOKUP(N39,Folha2!$A$2:$H$217,2,0)))</f>
        <v/>
      </c>
      <c r="B39" s="4" t="str">
        <f>IF(ISERROR(VLOOKUP(N39,Folha2!$A$2:$H$217,3,0)),"",(VLOOKUP(N39,Folha2!$A$2:$H$217,3,0)))</f>
        <v/>
      </c>
      <c r="C39" s="4" t="str">
        <f>IF(ISERROR(VLOOKUP(N39,Folha2!$A$2:$H$217,4,0)),"",(VLOOKUP(N39,Folha2!$A$2:$H$217,4,0)))</f>
        <v/>
      </c>
      <c r="D39" s="4" t="str">
        <f>IF(ISERROR(VLOOKUP(N39,Folha2!$A$2:$H$217,5,0)),"",(VLOOKUP(N39,Folha2!$A$2:$H$217,5,0)))</f>
        <v/>
      </c>
      <c r="E39" s="1">
        <v>1</v>
      </c>
      <c r="G39" s="1"/>
      <c r="H39" s="1"/>
      <c r="I39" s="1"/>
      <c r="L39" s="4" t="str">
        <f>IF(ISERROR(VLOOKUP(N39,Folha2!$A$2:$H$217,6,0)),"",(VLOOKUP(N39,Folha2!$A$2:$H$217,6,0)))</f>
        <v/>
      </c>
      <c r="M39" s="4" t="str">
        <f>IF(ISERROR(VLOOKUP(N39,Folha2!$A$2:$H$217,7,0)),"",(VLOOKUP(N39,Folha2!$A$2:$H$217,7,0)))</f>
        <v/>
      </c>
      <c r="N39" s="1"/>
      <c r="O39" s="4" t="str">
        <f>IF(ISERROR(VLOOKUP(N39,Folha2!$A$2:$H$217,8,0)),"",(VLOOKUP(N39,Folha2!$A$2:$H$217,8,0)))</f>
        <v/>
      </c>
    </row>
    <row r="40" spans="1:15" x14ac:dyDescent="0.25">
      <c r="A40" s="4" t="str">
        <f>IF(ISERROR(VLOOKUP(N40,Folha2!$A$2:$H$217,2,0)),"",(VLOOKUP(N40,Folha2!$A$2:$H$217,2,0)))</f>
        <v/>
      </c>
      <c r="B40" s="4" t="str">
        <f>IF(ISERROR(VLOOKUP(N40,Folha2!$A$2:$H$217,3,0)),"",(VLOOKUP(N40,Folha2!$A$2:$H$217,3,0)))</f>
        <v/>
      </c>
      <c r="C40" s="4" t="str">
        <f>IF(ISERROR(VLOOKUP(N40,Folha2!$A$2:$H$217,4,0)),"",(VLOOKUP(N40,Folha2!$A$2:$H$217,4,0)))</f>
        <v/>
      </c>
      <c r="D40" s="4" t="str">
        <f>IF(ISERROR(VLOOKUP(N40,Folha2!$A$2:$H$217,5,0)),"",(VLOOKUP(N40,Folha2!$A$2:$H$217,5,0)))</f>
        <v/>
      </c>
      <c r="E40" s="1">
        <v>1</v>
      </c>
      <c r="G40" s="1"/>
      <c r="H40" s="1"/>
      <c r="I40" s="1"/>
      <c r="L40" s="4" t="str">
        <f>IF(ISERROR(VLOOKUP(N40,Folha2!$A$2:$H$217,6,0)),"",(VLOOKUP(N40,Folha2!$A$2:$H$217,6,0)))</f>
        <v/>
      </c>
      <c r="M40" s="4" t="str">
        <f>IF(ISERROR(VLOOKUP(N40,Folha2!$A$2:$H$217,7,0)),"",(VLOOKUP(N40,Folha2!$A$2:$H$217,7,0)))</f>
        <v/>
      </c>
      <c r="N40" s="1"/>
      <c r="O40" s="4" t="str">
        <f>IF(ISERROR(VLOOKUP(N40,Folha2!$A$2:$H$217,8,0)),"",(VLOOKUP(N40,Folha2!$A$2:$H$217,8,0)))</f>
        <v/>
      </c>
    </row>
    <row r="41" spans="1:15" x14ac:dyDescent="0.25">
      <c r="A41" s="4" t="str">
        <f>IF(ISERROR(VLOOKUP(N41,Folha2!$A$2:$H$217,2,0)),"",(VLOOKUP(N41,Folha2!$A$2:$H$217,2,0)))</f>
        <v/>
      </c>
      <c r="B41" s="4" t="str">
        <f>IF(ISERROR(VLOOKUP(N41,Folha2!$A$2:$H$217,3,0)),"",(VLOOKUP(N41,Folha2!$A$2:$H$217,3,0)))</f>
        <v/>
      </c>
      <c r="C41" s="4" t="str">
        <f>IF(ISERROR(VLOOKUP(N41,Folha2!$A$2:$H$217,4,0)),"",(VLOOKUP(N41,Folha2!$A$2:$H$217,4,0)))</f>
        <v/>
      </c>
      <c r="D41" s="4" t="str">
        <f>IF(ISERROR(VLOOKUP(N41,Folha2!$A$2:$H$217,5,0)),"",(VLOOKUP(N41,Folha2!$A$2:$H$217,5,0)))</f>
        <v/>
      </c>
      <c r="E41" s="1">
        <v>1</v>
      </c>
      <c r="G41" s="1"/>
      <c r="H41" s="1"/>
      <c r="I41" s="1"/>
      <c r="L41" s="4" t="str">
        <f>IF(ISERROR(VLOOKUP(N41,Folha2!$A$2:$H$217,6,0)),"",(VLOOKUP(N41,Folha2!$A$2:$H$217,6,0)))</f>
        <v/>
      </c>
      <c r="M41" s="4" t="str">
        <f>IF(ISERROR(VLOOKUP(N41,Folha2!$A$2:$H$217,7,0)),"",(VLOOKUP(N41,Folha2!$A$2:$H$217,7,0)))</f>
        <v/>
      </c>
      <c r="N41" s="1"/>
      <c r="O41" s="4" t="str">
        <f>IF(ISERROR(VLOOKUP(N41,Folha2!$A$2:$H$217,8,0)),"",(VLOOKUP(N41,Folha2!$A$2:$H$217,8,0)))</f>
        <v/>
      </c>
    </row>
    <row r="42" spans="1:15" x14ac:dyDescent="0.25">
      <c r="A42" s="4" t="str">
        <f>IF(ISERROR(VLOOKUP(N42,Folha2!$A$2:$H$217,2,0)),"",(VLOOKUP(N42,Folha2!$A$2:$H$217,2,0)))</f>
        <v/>
      </c>
      <c r="B42" s="4" t="str">
        <f>IF(ISERROR(VLOOKUP(N42,Folha2!$A$2:$H$217,3,0)),"",(VLOOKUP(N42,Folha2!$A$2:$H$217,3,0)))</f>
        <v/>
      </c>
      <c r="C42" s="4" t="str">
        <f>IF(ISERROR(VLOOKUP(N42,Folha2!$A$2:$H$217,4,0)),"",(VLOOKUP(N42,Folha2!$A$2:$H$217,4,0)))</f>
        <v/>
      </c>
      <c r="D42" s="4" t="str">
        <f>IF(ISERROR(VLOOKUP(N42,Folha2!$A$2:$H$217,5,0)),"",(VLOOKUP(N42,Folha2!$A$2:$H$217,5,0)))</f>
        <v/>
      </c>
      <c r="E42" s="1">
        <v>1</v>
      </c>
      <c r="G42" s="1"/>
      <c r="H42" s="1"/>
      <c r="I42" s="1"/>
      <c r="L42" s="4" t="str">
        <f>IF(ISERROR(VLOOKUP(N42,Folha2!$A$2:$H$217,6,0)),"",(VLOOKUP(N42,Folha2!$A$2:$H$217,6,0)))</f>
        <v/>
      </c>
      <c r="M42" s="4" t="str">
        <f>IF(ISERROR(VLOOKUP(N42,Folha2!$A$2:$H$217,7,0)),"",(VLOOKUP(N42,Folha2!$A$2:$H$217,7,0)))</f>
        <v/>
      </c>
      <c r="N42" s="1"/>
      <c r="O42" s="4" t="str">
        <f>IF(ISERROR(VLOOKUP(N42,Folha2!$A$2:$H$217,8,0)),"",(VLOOKUP(N42,Folha2!$A$2:$H$217,8,0)))</f>
        <v/>
      </c>
    </row>
    <row r="43" spans="1:15" x14ac:dyDescent="0.25">
      <c r="A43" s="4" t="str">
        <f>IF(ISERROR(VLOOKUP(N43,Folha2!$A$2:$H$217,2,0)),"",(VLOOKUP(N43,Folha2!$A$2:$H$217,2,0)))</f>
        <v/>
      </c>
      <c r="B43" s="4" t="str">
        <f>IF(ISERROR(VLOOKUP(N43,Folha2!$A$2:$H$217,3,0)),"",(VLOOKUP(N43,Folha2!$A$2:$H$217,3,0)))</f>
        <v/>
      </c>
      <c r="C43" s="4" t="str">
        <f>IF(ISERROR(VLOOKUP(N43,Folha2!$A$2:$H$217,4,0)),"",(VLOOKUP(N43,Folha2!$A$2:$H$217,4,0)))</f>
        <v/>
      </c>
      <c r="D43" s="4" t="str">
        <f>IF(ISERROR(VLOOKUP(N43,Folha2!$A$2:$H$217,5,0)),"",(VLOOKUP(N43,Folha2!$A$2:$H$217,5,0)))</f>
        <v/>
      </c>
      <c r="E43" s="1">
        <v>1</v>
      </c>
      <c r="G43" s="1"/>
      <c r="H43" s="1"/>
      <c r="I43" s="1"/>
      <c r="L43" s="4" t="str">
        <f>IF(ISERROR(VLOOKUP(N43,Folha2!$A$2:$H$217,6,0)),"",(VLOOKUP(N43,Folha2!$A$2:$H$217,6,0)))</f>
        <v/>
      </c>
      <c r="M43" s="4" t="str">
        <f>IF(ISERROR(VLOOKUP(N43,Folha2!$A$2:$H$217,7,0)),"",(VLOOKUP(N43,Folha2!$A$2:$H$217,7,0)))</f>
        <v/>
      </c>
      <c r="N43" s="1"/>
      <c r="O43" s="4" t="str">
        <f>IF(ISERROR(VLOOKUP(N43,Folha2!$A$2:$H$217,8,0)),"",(VLOOKUP(N43,Folha2!$A$2:$H$217,8,0)))</f>
        <v/>
      </c>
    </row>
    <row r="44" spans="1:15" x14ac:dyDescent="0.25">
      <c r="A44" s="4" t="str">
        <f>IF(ISERROR(VLOOKUP(N44,Folha2!$A$2:$H$217,2,0)),"",(VLOOKUP(N44,Folha2!$A$2:$H$217,2,0)))</f>
        <v/>
      </c>
      <c r="B44" s="4" t="str">
        <f>IF(ISERROR(VLOOKUP(N44,Folha2!$A$2:$H$217,3,0)),"",(VLOOKUP(N44,Folha2!$A$2:$H$217,3,0)))</f>
        <v/>
      </c>
      <c r="C44" s="4" t="str">
        <f>IF(ISERROR(VLOOKUP(N44,Folha2!$A$2:$H$217,4,0)),"",(VLOOKUP(N44,Folha2!$A$2:$H$217,4,0)))</f>
        <v/>
      </c>
      <c r="D44" s="4" t="str">
        <f>IF(ISERROR(VLOOKUP(N44,Folha2!$A$2:$H$217,5,0)),"",(VLOOKUP(N44,Folha2!$A$2:$H$217,5,0)))</f>
        <v/>
      </c>
      <c r="E44" s="1">
        <v>1</v>
      </c>
      <c r="G44" s="1"/>
      <c r="H44" s="1"/>
      <c r="I44" s="1"/>
      <c r="L44" s="4" t="str">
        <f>IF(ISERROR(VLOOKUP(N44,Folha2!$A$2:$H$217,6,0)),"",(VLOOKUP(N44,Folha2!$A$2:$H$217,6,0)))</f>
        <v/>
      </c>
      <c r="M44" s="4" t="str">
        <f>IF(ISERROR(VLOOKUP(N44,Folha2!$A$2:$H$217,7,0)),"",(VLOOKUP(N44,Folha2!$A$2:$H$217,7,0)))</f>
        <v/>
      </c>
      <c r="N44" s="1"/>
      <c r="O44" s="4" t="str">
        <f>IF(ISERROR(VLOOKUP(N44,Folha2!$A$2:$H$217,8,0)),"",(VLOOKUP(N44,Folha2!$A$2:$H$217,8,0)))</f>
        <v/>
      </c>
    </row>
    <row r="45" spans="1:15" x14ac:dyDescent="0.25">
      <c r="A45" s="4" t="str">
        <f>IF(ISERROR(VLOOKUP(N45,Folha2!$A$2:$H$217,2,0)),"",(VLOOKUP(N45,Folha2!$A$2:$H$217,2,0)))</f>
        <v/>
      </c>
      <c r="B45" s="4" t="str">
        <f>IF(ISERROR(VLOOKUP(N45,Folha2!$A$2:$H$217,3,0)),"",(VLOOKUP(N45,Folha2!$A$2:$H$217,3,0)))</f>
        <v/>
      </c>
      <c r="C45" s="4" t="str">
        <f>IF(ISERROR(VLOOKUP(N45,Folha2!$A$2:$H$217,4,0)),"",(VLOOKUP(N45,Folha2!$A$2:$H$217,4,0)))</f>
        <v/>
      </c>
      <c r="D45" s="4" t="str">
        <f>IF(ISERROR(VLOOKUP(N45,Folha2!$A$2:$H$217,5,0)),"",(VLOOKUP(N45,Folha2!$A$2:$H$217,5,0)))</f>
        <v/>
      </c>
      <c r="E45" s="1">
        <v>1</v>
      </c>
      <c r="G45" s="1"/>
      <c r="H45" s="1"/>
      <c r="I45" s="1"/>
      <c r="L45" s="4" t="str">
        <f>IF(ISERROR(VLOOKUP(N45,Folha2!$A$2:$H$217,6,0)),"",(VLOOKUP(N45,Folha2!$A$2:$H$217,6,0)))</f>
        <v/>
      </c>
      <c r="M45" s="4" t="str">
        <f>IF(ISERROR(VLOOKUP(N45,Folha2!$A$2:$H$217,7,0)),"",(VLOOKUP(N45,Folha2!$A$2:$H$217,7,0)))</f>
        <v/>
      </c>
      <c r="N45" s="1"/>
      <c r="O45" s="4" t="str">
        <f>IF(ISERROR(VLOOKUP(N45,Folha2!$A$2:$H$217,8,0)),"",(VLOOKUP(N45,Folha2!$A$2:$H$217,8,0)))</f>
        <v/>
      </c>
    </row>
    <row r="46" spans="1:15" x14ac:dyDescent="0.25">
      <c r="A46" s="4" t="str">
        <f>IF(ISERROR(VLOOKUP(N46,Folha2!$A$2:$H$217,2,0)),"",(VLOOKUP(N46,Folha2!$A$2:$H$217,2,0)))</f>
        <v/>
      </c>
      <c r="B46" s="4" t="str">
        <f>IF(ISERROR(VLOOKUP(N46,Folha2!$A$2:$H$217,3,0)),"",(VLOOKUP(N46,Folha2!$A$2:$H$217,3,0)))</f>
        <v/>
      </c>
      <c r="C46" s="4" t="str">
        <f>IF(ISERROR(VLOOKUP(N46,Folha2!$A$2:$H$217,4,0)),"",(VLOOKUP(N46,Folha2!$A$2:$H$217,4,0)))</f>
        <v/>
      </c>
      <c r="D46" s="4" t="str">
        <f>IF(ISERROR(VLOOKUP(N46,Folha2!$A$2:$H$217,5,0)),"",(VLOOKUP(N46,Folha2!$A$2:$H$217,5,0)))</f>
        <v/>
      </c>
      <c r="E46" s="1">
        <v>1</v>
      </c>
      <c r="G46" s="1"/>
      <c r="H46" s="1"/>
      <c r="I46" s="1"/>
      <c r="L46" s="4" t="str">
        <f>IF(ISERROR(VLOOKUP(N46,Folha2!$A$2:$H$217,6,0)),"",(VLOOKUP(N46,Folha2!$A$2:$H$217,6,0)))</f>
        <v/>
      </c>
      <c r="M46" s="4" t="str">
        <f>IF(ISERROR(VLOOKUP(N46,Folha2!$A$2:$H$217,7,0)),"",(VLOOKUP(N46,Folha2!$A$2:$H$217,7,0)))</f>
        <v/>
      </c>
      <c r="N46" s="1"/>
      <c r="O46" s="4" t="str">
        <f>IF(ISERROR(VLOOKUP(N46,Folha2!$A$2:$H$217,8,0)),"",(VLOOKUP(N46,Folha2!$A$2:$H$217,8,0)))</f>
        <v/>
      </c>
    </row>
    <row r="47" spans="1:15" x14ac:dyDescent="0.25">
      <c r="A47" s="4" t="str">
        <f>IF(ISERROR(VLOOKUP(N47,Folha2!$A$2:$H$217,2,0)),"",(VLOOKUP(N47,Folha2!$A$2:$H$217,2,0)))</f>
        <v/>
      </c>
      <c r="B47" s="4" t="str">
        <f>IF(ISERROR(VLOOKUP(N47,Folha2!$A$2:$H$217,3,0)),"",(VLOOKUP(N47,Folha2!$A$2:$H$217,3,0)))</f>
        <v/>
      </c>
      <c r="C47" s="4" t="str">
        <f>IF(ISERROR(VLOOKUP(N47,Folha2!$A$2:$H$217,4,0)),"",(VLOOKUP(N47,Folha2!$A$2:$H$217,4,0)))</f>
        <v/>
      </c>
      <c r="D47" s="4" t="str">
        <f>IF(ISERROR(VLOOKUP(N47,Folha2!$A$2:$H$217,5,0)),"",(VLOOKUP(N47,Folha2!$A$2:$H$217,5,0)))</f>
        <v/>
      </c>
      <c r="E47" s="1">
        <v>1</v>
      </c>
      <c r="G47" s="1"/>
      <c r="H47" s="1"/>
      <c r="I47" s="1"/>
      <c r="L47" s="4" t="str">
        <f>IF(ISERROR(VLOOKUP(N47,Folha2!$A$2:$H$217,6,0)),"",(VLOOKUP(N47,Folha2!$A$2:$H$217,6,0)))</f>
        <v/>
      </c>
      <c r="M47" s="4" t="str">
        <f>IF(ISERROR(VLOOKUP(N47,Folha2!$A$2:$H$217,7,0)),"",(VLOOKUP(N47,Folha2!$A$2:$H$217,7,0)))</f>
        <v/>
      </c>
      <c r="N47" s="1"/>
      <c r="O47" s="4" t="str">
        <f>IF(ISERROR(VLOOKUP(N47,Folha2!$A$2:$H$217,8,0)),"",(VLOOKUP(N47,Folha2!$A$2:$H$217,8,0)))</f>
        <v/>
      </c>
    </row>
    <row r="48" spans="1:15" x14ac:dyDescent="0.25">
      <c r="A48" s="4" t="str">
        <f>IF(ISERROR(VLOOKUP(N48,Folha2!$A$2:$H$217,2,0)),"",(VLOOKUP(N48,Folha2!$A$2:$H$217,2,0)))</f>
        <v/>
      </c>
      <c r="B48" s="4" t="str">
        <f>IF(ISERROR(VLOOKUP(N48,Folha2!$A$2:$H$217,3,0)),"",(VLOOKUP(N48,Folha2!$A$2:$H$217,3,0)))</f>
        <v/>
      </c>
      <c r="C48" s="4" t="str">
        <f>IF(ISERROR(VLOOKUP(N48,Folha2!$A$2:$H$217,4,0)),"",(VLOOKUP(N48,Folha2!$A$2:$H$217,4,0)))</f>
        <v/>
      </c>
      <c r="D48" s="4" t="str">
        <f>IF(ISERROR(VLOOKUP(N48,Folha2!$A$2:$H$217,5,0)),"",(VLOOKUP(N48,Folha2!$A$2:$H$217,5,0)))</f>
        <v/>
      </c>
      <c r="E48" s="1">
        <v>1</v>
      </c>
      <c r="G48" s="1"/>
      <c r="H48" s="1"/>
      <c r="I48" s="1"/>
      <c r="L48" s="4" t="str">
        <f>IF(ISERROR(VLOOKUP(N48,Folha2!$A$2:$H$217,6,0)),"",(VLOOKUP(N48,Folha2!$A$2:$H$217,6,0)))</f>
        <v/>
      </c>
      <c r="M48" s="4" t="str">
        <f>IF(ISERROR(VLOOKUP(N48,Folha2!$A$2:$H$217,7,0)),"",(VLOOKUP(N48,Folha2!$A$2:$H$217,7,0)))</f>
        <v/>
      </c>
      <c r="N48" s="1"/>
      <c r="O48" s="4" t="str">
        <f>IF(ISERROR(VLOOKUP(N48,Folha2!$A$2:$H$217,8,0)),"",(VLOOKUP(N48,Folha2!$A$2:$H$217,8,0)))</f>
        <v/>
      </c>
    </row>
    <row r="49" spans="1:15" x14ac:dyDescent="0.25">
      <c r="A49" s="4" t="str">
        <f>IF(ISERROR(VLOOKUP(N49,Folha2!$A$2:$H$217,2,0)),"",(VLOOKUP(N49,Folha2!$A$2:$H$217,2,0)))</f>
        <v/>
      </c>
      <c r="B49" s="4" t="str">
        <f>IF(ISERROR(VLOOKUP(N49,Folha2!$A$2:$H$217,3,0)),"",(VLOOKUP(N49,Folha2!$A$2:$H$217,3,0)))</f>
        <v/>
      </c>
      <c r="C49" s="4" t="str">
        <f>IF(ISERROR(VLOOKUP(N49,Folha2!$A$2:$H$217,4,0)),"",(VLOOKUP(N49,Folha2!$A$2:$H$217,4,0)))</f>
        <v/>
      </c>
      <c r="D49" s="4" t="str">
        <f>IF(ISERROR(VLOOKUP(N49,Folha2!$A$2:$H$217,5,0)),"",(VLOOKUP(N49,Folha2!$A$2:$H$217,5,0)))</f>
        <v/>
      </c>
      <c r="E49" s="1">
        <v>1</v>
      </c>
      <c r="G49" s="1"/>
      <c r="H49" s="1"/>
      <c r="I49" s="1"/>
      <c r="L49" s="4" t="str">
        <f>IF(ISERROR(VLOOKUP(N49,Folha2!$A$2:$H$217,6,0)),"",(VLOOKUP(N49,Folha2!$A$2:$H$217,6,0)))</f>
        <v/>
      </c>
      <c r="M49" s="4" t="str">
        <f>IF(ISERROR(VLOOKUP(N49,Folha2!$A$2:$H$217,7,0)),"",(VLOOKUP(N49,Folha2!$A$2:$H$217,7,0)))</f>
        <v/>
      </c>
      <c r="N49" s="1"/>
      <c r="O49" s="4" t="str">
        <f>IF(ISERROR(VLOOKUP(N49,Folha2!$A$2:$H$217,8,0)),"",(VLOOKUP(N49,Folha2!$A$2:$H$217,8,0)))</f>
        <v/>
      </c>
    </row>
    <row r="50" spans="1:15" x14ac:dyDescent="0.25">
      <c r="A50" s="4" t="str">
        <f>IF(ISERROR(VLOOKUP(N50,Folha2!$A$2:$H$217,2,0)),"",(VLOOKUP(N50,Folha2!$A$2:$H$217,2,0)))</f>
        <v/>
      </c>
      <c r="B50" s="4" t="str">
        <f>IF(ISERROR(VLOOKUP(N50,Folha2!$A$2:$H$217,3,0)),"",(VLOOKUP(N50,Folha2!$A$2:$H$217,3,0)))</f>
        <v/>
      </c>
      <c r="C50" s="4" t="str">
        <f>IF(ISERROR(VLOOKUP(N50,Folha2!$A$2:$H$217,4,0)),"",(VLOOKUP(N50,Folha2!$A$2:$H$217,4,0)))</f>
        <v/>
      </c>
      <c r="D50" s="4" t="str">
        <f>IF(ISERROR(VLOOKUP(N50,Folha2!$A$2:$H$217,5,0)),"",(VLOOKUP(N50,Folha2!$A$2:$H$217,5,0)))</f>
        <v/>
      </c>
      <c r="E50" s="1">
        <v>1</v>
      </c>
      <c r="G50" s="1"/>
      <c r="H50" s="1"/>
      <c r="I50" s="1"/>
      <c r="L50" s="4" t="str">
        <f>IF(ISERROR(VLOOKUP(N50,Folha2!$A$2:$H$217,6,0)),"",(VLOOKUP(N50,Folha2!$A$2:$H$217,6,0)))</f>
        <v/>
      </c>
      <c r="M50" s="4" t="str">
        <f>IF(ISERROR(VLOOKUP(N50,Folha2!$A$2:$H$217,7,0)),"",(VLOOKUP(N50,Folha2!$A$2:$H$217,7,0)))</f>
        <v/>
      </c>
      <c r="N50" s="1"/>
      <c r="O50" s="4" t="str">
        <f>IF(ISERROR(VLOOKUP(N50,Folha2!$A$2:$H$217,8,0)),"",(VLOOKUP(N50,Folha2!$A$2:$H$217,8,0)))</f>
        <v/>
      </c>
    </row>
    <row r="51" spans="1:15" x14ac:dyDescent="0.25">
      <c r="A51" s="4" t="str">
        <f>IF(ISERROR(VLOOKUP(N51,Folha2!$A$2:$H$217,2,0)),"",(VLOOKUP(N51,Folha2!$A$2:$H$217,2,0)))</f>
        <v/>
      </c>
      <c r="B51" s="4" t="str">
        <f>IF(ISERROR(VLOOKUP(N51,Folha2!$A$2:$H$217,3,0)),"",(VLOOKUP(N51,Folha2!$A$2:$H$217,3,0)))</f>
        <v/>
      </c>
      <c r="C51" s="4" t="str">
        <f>IF(ISERROR(VLOOKUP(N51,Folha2!$A$2:$H$217,4,0)),"",(VLOOKUP(N51,Folha2!$A$2:$H$217,4,0)))</f>
        <v/>
      </c>
      <c r="D51" s="4" t="str">
        <f>IF(ISERROR(VLOOKUP(N51,Folha2!$A$2:$H$217,5,0)),"",(VLOOKUP(N51,Folha2!$A$2:$H$217,5,0)))</f>
        <v/>
      </c>
      <c r="E51" s="1">
        <v>1</v>
      </c>
      <c r="G51" s="1"/>
      <c r="H51" s="1"/>
      <c r="I51" s="1"/>
      <c r="L51" s="4" t="str">
        <f>IF(ISERROR(VLOOKUP(N51,Folha2!$A$2:$H$217,6,0)),"",(VLOOKUP(N51,Folha2!$A$2:$H$217,6,0)))</f>
        <v/>
      </c>
      <c r="M51" s="4" t="str">
        <f>IF(ISERROR(VLOOKUP(N51,Folha2!$A$2:$H$217,7,0)),"",(VLOOKUP(N51,Folha2!$A$2:$H$217,7,0)))</f>
        <v/>
      </c>
      <c r="N51" s="1"/>
      <c r="O51" s="4" t="str">
        <f>IF(ISERROR(VLOOKUP(N51,Folha2!$A$2:$H$217,8,0)),"",(VLOOKUP(N51,Folha2!$A$2:$H$217,8,0)))</f>
        <v/>
      </c>
    </row>
    <row r="52" spans="1:15" x14ac:dyDescent="0.25">
      <c r="A52" s="4" t="str">
        <f>IF(ISERROR(VLOOKUP(N52,Folha2!$A$2:$H$217,2,0)),"",(VLOOKUP(N52,Folha2!$A$2:$H$217,2,0)))</f>
        <v/>
      </c>
      <c r="B52" s="4" t="str">
        <f>IF(ISERROR(VLOOKUP(N52,Folha2!$A$2:$H$217,3,0)),"",(VLOOKUP(N52,Folha2!$A$2:$H$217,3,0)))</f>
        <v/>
      </c>
      <c r="C52" s="4" t="str">
        <f>IF(ISERROR(VLOOKUP(N52,Folha2!$A$2:$H$217,4,0)),"",(VLOOKUP(N52,Folha2!$A$2:$H$217,4,0)))</f>
        <v/>
      </c>
      <c r="D52" s="4" t="str">
        <f>IF(ISERROR(VLOOKUP(N52,Folha2!$A$2:$H$217,5,0)),"",(VLOOKUP(N52,Folha2!$A$2:$H$217,5,0)))</f>
        <v/>
      </c>
      <c r="E52" s="1">
        <v>1</v>
      </c>
      <c r="G52" s="1"/>
      <c r="H52" s="1"/>
      <c r="I52" s="1"/>
      <c r="L52" s="4" t="str">
        <f>IF(ISERROR(VLOOKUP(N52,Folha2!$A$2:$H$217,6,0)),"",(VLOOKUP(N52,Folha2!$A$2:$H$217,6,0)))</f>
        <v/>
      </c>
      <c r="M52" s="4" t="str">
        <f>IF(ISERROR(VLOOKUP(N52,Folha2!$A$2:$H$217,7,0)),"",(VLOOKUP(N52,Folha2!$A$2:$H$217,7,0)))</f>
        <v/>
      </c>
      <c r="N52" s="1"/>
      <c r="O52" s="4" t="str">
        <f>IF(ISERROR(VLOOKUP(N52,Folha2!$A$2:$H$217,8,0)),"",(VLOOKUP(N52,Folha2!$A$2:$H$217,8,0)))</f>
        <v/>
      </c>
    </row>
    <row r="53" spans="1:15" x14ac:dyDescent="0.25">
      <c r="A53" s="4" t="str">
        <f>IF(ISERROR(VLOOKUP(N53,Folha2!$A$2:$H$217,2,0)),"",(VLOOKUP(N53,Folha2!$A$2:$H$217,2,0)))</f>
        <v/>
      </c>
      <c r="B53" s="4" t="str">
        <f>IF(ISERROR(VLOOKUP(N53,Folha2!$A$2:$H$217,3,0)),"",(VLOOKUP(N53,Folha2!$A$2:$H$217,3,0)))</f>
        <v/>
      </c>
      <c r="C53" s="4" t="str">
        <f>IF(ISERROR(VLOOKUP(N53,Folha2!$A$2:$H$217,4,0)),"",(VLOOKUP(N53,Folha2!$A$2:$H$217,4,0)))</f>
        <v/>
      </c>
      <c r="D53" s="4" t="str">
        <f>IF(ISERROR(VLOOKUP(N53,Folha2!$A$2:$H$217,5,0)),"",(VLOOKUP(N53,Folha2!$A$2:$H$217,5,0)))</f>
        <v/>
      </c>
      <c r="E53" s="1">
        <v>1</v>
      </c>
      <c r="G53" s="1"/>
      <c r="H53" s="1"/>
      <c r="I53" s="1"/>
      <c r="L53" s="4" t="str">
        <f>IF(ISERROR(VLOOKUP(N53,Folha2!$A$2:$H$217,6,0)),"",(VLOOKUP(N53,Folha2!$A$2:$H$217,6,0)))</f>
        <v/>
      </c>
      <c r="M53" s="4" t="str">
        <f>IF(ISERROR(VLOOKUP(N53,Folha2!$A$2:$H$217,7,0)),"",(VLOOKUP(N53,Folha2!$A$2:$H$217,7,0)))</f>
        <v/>
      </c>
      <c r="N53" s="1"/>
      <c r="O53" s="4" t="str">
        <f>IF(ISERROR(VLOOKUP(N53,Folha2!$A$2:$H$217,8,0)),"",(VLOOKUP(N53,Folha2!$A$2:$H$217,8,0)))</f>
        <v/>
      </c>
    </row>
    <row r="54" spans="1:15" x14ac:dyDescent="0.25">
      <c r="A54" s="4" t="str">
        <f>IF(ISERROR(VLOOKUP(N54,Folha2!$A$2:$H$217,2,0)),"",(VLOOKUP(N54,Folha2!$A$2:$H$217,2,0)))</f>
        <v/>
      </c>
      <c r="B54" s="4" t="str">
        <f>IF(ISERROR(VLOOKUP(N54,Folha2!$A$2:$H$217,3,0)),"",(VLOOKUP(N54,Folha2!$A$2:$H$217,3,0)))</f>
        <v/>
      </c>
      <c r="C54" s="4" t="str">
        <f>IF(ISERROR(VLOOKUP(N54,Folha2!$A$2:$H$217,4,0)),"",(VLOOKUP(N54,Folha2!$A$2:$H$217,4,0)))</f>
        <v/>
      </c>
      <c r="D54" s="4" t="str">
        <f>IF(ISERROR(VLOOKUP(N54,Folha2!$A$2:$H$217,5,0)),"",(VLOOKUP(N54,Folha2!$A$2:$H$217,5,0)))</f>
        <v/>
      </c>
      <c r="E54" s="1">
        <v>1</v>
      </c>
      <c r="G54" s="1"/>
      <c r="H54" s="1"/>
      <c r="I54" s="1"/>
      <c r="L54" s="4" t="str">
        <f>IF(ISERROR(VLOOKUP(N54,Folha2!$A$2:$H$217,6,0)),"",(VLOOKUP(N54,Folha2!$A$2:$H$217,6,0)))</f>
        <v/>
      </c>
      <c r="M54" s="4" t="str">
        <f>IF(ISERROR(VLOOKUP(N54,Folha2!$A$2:$H$217,7,0)),"",(VLOOKUP(N54,Folha2!$A$2:$H$217,7,0)))</f>
        <v/>
      </c>
      <c r="N54" s="1"/>
      <c r="O54" s="4" t="str">
        <f>IF(ISERROR(VLOOKUP(N54,Folha2!$A$2:$H$217,8,0)),"",(VLOOKUP(N54,Folha2!$A$2:$H$217,8,0)))</f>
        <v/>
      </c>
    </row>
    <row r="55" spans="1:15" x14ac:dyDescent="0.25">
      <c r="A55" s="4" t="str">
        <f>IF(ISERROR(VLOOKUP(N55,Folha2!$A$2:$H$217,2,0)),"",(VLOOKUP(N55,Folha2!$A$2:$H$217,2,0)))</f>
        <v/>
      </c>
      <c r="B55" s="4" t="str">
        <f>IF(ISERROR(VLOOKUP(N55,Folha2!$A$2:$H$217,3,0)),"",(VLOOKUP(N55,Folha2!$A$2:$H$217,3,0)))</f>
        <v/>
      </c>
      <c r="C55" s="4" t="str">
        <f>IF(ISERROR(VLOOKUP(N55,Folha2!$A$2:$H$217,4,0)),"",(VLOOKUP(N55,Folha2!$A$2:$H$217,4,0)))</f>
        <v/>
      </c>
      <c r="D55" s="4" t="str">
        <f>IF(ISERROR(VLOOKUP(N55,Folha2!$A$2:$H$217,5,0)),"",(VLOOKUP(N55,Folha2!$A$2:$H$217,5,0)))</f>
        <v/>
      </c>
      <c r="E55" s="1">
        <v>1</v>
      </c>
      <c r="G55" s="1"/>
      <c r="H55" s="1"/>
      <c r="I55" s="1"/>
      <c r="L55" s="4" t="str">
        <f>IF(ISERROR(VLOOKUP(N55,Folha2!$A$2:$H$217,6,0)),"",(VLOOKUP(N55,Folha2!$A$2:$H$217,6,0)))</f>
        <v/>
      </c>
      <c r="M55" s="4" t="str">
        <f>IF(ISERROR(VLOOKUP(N55,Folha2!$A$2:$H$217,7,0)),"",(VLOOKUP(N55,Folha2!$A$2:$H$217,7,0)))</f>
        <v/>
      </c>
      <c r="N55" s="1"/>
      <c r="O55" s="4" t="str">
        <f>IF(ISERROR(VLOOKUP(N55,Folha2!$A$2:$H$217,8,0)),"",(VLOOKUP(N55,Folha2!$A$2:$H$217,8,0)))</f>
        <v/>
      </c>
    </row>
    <row r="56" spans="1:15" x14ac:dyDescent="0.25">
      <c r="A56" s="4" t="str">
        <f>IF(ISERROR(VLOOKUP(N56,Folha2!$A$2:$H$217,2,0)),"",(VLOOKUP(N56,Folha2!$A$2:$H$217,2,0)))</f>
        <v/>
      </c>
      <c r="B56" s="4" t="str">
        <f>IF(ISERROR(VLOOKUP(N56,Folha2!$A$2:$H$217,3,0)),"",(VLOOKUP(N56,Folha2!$A$2:$H$217,3,0)))</f>
        <v/>
      </c>
      <c r="C56" s="4" t="str">
        <f>IF(ISERROR(VLOOKUP(N56,Folha2!$A$2:$H$217,4,0)),"",(VLOOKUP(N56,Folha2!$A$2:$H$217,4,0)))</f>
        <v/>
      </c>
      <c r="D56" s="4" t="str">
        <f>IF(ISERROR(VLOOKUP(N56,Folha2!$A$2:$H$217,5,0)),"",(VLOOKUP(N56,Folha2!$A$2:$H$217,5,0)))</f>
        <v/>
      </c>
      <c r="E56" s="1">
        <v>1</v>
      </c>
      <c r="G56" s="1"/>
      <c r="H56" s="1"/>
      <c r="I56" s="1"/>
      <c r="L56" s="4" t="str">
        <f>IF(ISERROR(VLOOKUP(N56,Folha2!$A$2:$H$217,6,0)),"",(VLOOKUP(N56,Folha2!$A$2:$H$217,6,0)))</f>
        <v/>
      </c>
      <c r="M56" s="4" t="str">
        <f>IF(ISERROR(VLOOKUP(N56,Folha2!$A$2:$H$217,7,0)),"",(VLOOKUP(N56,Folha2!$A$2:$H$217,7,0)))</f>
        <v/>
      </c>
      <c r="N56" s="1"/>
      <c r="O56" s="4" t="str">
        <f>IF(ISERROR(VLOOKUP(N56,Folha2!$A$2:$H$217,8,0)),"",(VLOOKUP(N56,Folha2!$A$2:$H$217,8,0)))</f>
        <v/>
      </c>
    </row>
    <row r="57" spans="1:15" x14ac:dyDescent="0.25">
      <c r="A57" s="4" t="str">
        <f>IF(ISERROR(VLOOKUP(N57,Folha2!$A$2:$H$217,2,0)),"",(VLOOKUP(N57,Folha2!$A$2:$H$217,2,0)))</f>
        <v/>
      </c>
      <c r="B57" s="4" t="str">
        <f>IF(ISERROR(VLOOKUP(N57,Folha2!$A$2:$H$217,3,0)),"",(VLOOKUP(N57,Folha2!$A$2:$H$217,3,0)))</f>
        <v/>
      </c>
      <c r="C57" s="4" t="str">
        <f>IF(ISERROR(VLOOKUP(N57,Folha2!$A$2:$H$217,4,0)),"",(VLOOKUP(N57,Folha2!$A$2:$H$217,4,0)))</f>
        <v/>
      </c>
      <c r="D57" s="4" t="str">
        <f>IF(ISERROR(VLOOKUP(N57,Folha2!$A$2:$H$217,5,0)),"",(VLOOKUP(N57,Folha2!$A$2:$H$217,5,0)))</f>
        <v/>
      </c>
      <c r="E57" s="1">
        <v>1</v>
      </c>
      <c r="G57" s="1"/>
      <c r="H57" s="1"/>
      <c r="I57" s="1"/>
      <c r="L57" s="4" t="str">
        <f>IF(ISERROR(VLOOKUP(N57,Folha2!$A$2:$H$217,6,0)),"",(VLOOKUP(N57,Folha2!$A$2:$H$217,6,0)))</f>
        <v/>
      </c>
      <c r="M57" s="4" t="str">
        <f>IF(ISERROR(VLOOKUP(N57,Folha2!$A$2:$H$217,7,0)),"",(VLOOKUP(N57,Folha2!$A$2:$H$217,7,0)))</f>
        <v/>
      </c>
      <c r="N57" s="1"/>
      <c r="O57" s="4" t="str">
        <f>IF(ISERROR(VLOOKUP(N57,Folha2!$A$2:$H$217,8,0)),"",(VLOOKUP(N57,Folha2!$A$2:$H$217,8,0)))</f>
        <v/>
      </c>
    </row>
    <row r="58" spans="1:15" x14ac:dyDescent="0.25">
      <c r="A58" s="4" t="str">
        <f>IF(ISERROR(VLOOKUP(N58,Folha2!$A$2:$H$217,2,0)),"",(VLOOKUP(N58,Folha2!$A$2:$H$217,2,0)))</f>
        <v/>
      </c>
      <c r="B58" s="4" t="str">
        <f>IF(ISERROR(VLOOKUP(N58,Folha2!$A$2:$H$217,3,0)),"",(VLOOKUP(N58,Folha2!$A$2:$H$217,3,0)))</f>
        <v/>
      </c>
      <c r="C58" s="4" t="str">
        <f>IF(ISERROR(VLOOKUP(N58,Folha2!$A$2:$H$217,4,0)),"",(VLOOKUP(N58,Folha2!$A$2:$H$217,4,0)))</f>
        <v/>
      </c>
      <c r="D58" s="4" t="str">
        <f>IF(ISERROR(VLOOKUP(N58,Folha2!$A$2:$H$217,5,0)),"",(VLOOKUP(N58,Folha2!$A$2:$H$217,5,0)))</f>
        <v/>
      </c>
      <c r="E58" s="1">
        <v>1</v>
      </c>
      <c r="G58" s="1"/>
      <c r="H58" s="1"/>
      <c r="I58" s="1"/>
      <c r="L58" s="4" t="str">
        <f>IF(ISERROR(VLOOKUP(N58,Folha2!$A$2:$H$217,6,0)),"",(VLOOKUP(N58,Folha2!$A$2:$H$217,6,0)))</f>
        <v/>
      </c>
      <c r="M58" s="4" t="str">
        <f>IF(ISERROR(VLOOKUP(N58,Folha2!$A$2:$H$217,7,0)),"",(VLOOKUP(N58,Folha2!$A$2:$H$217,7,0)))</f>
        <v/>
      </c>
      <c r="N58" s="1"/>
      <c r="O58" s="4" t="str">
        <f>IF(ISERROR(VLOOKUP(N58,Folha2!$A$2:$H$217,8,0)),"",(VLOOKUP(N58,Folha2!$A$2:$H$217,8,0)))</f>
        <v/>
      </c>
    </row>
    <row r="59" spans="1:15" x14ac:dyDescent="0.25">
      <c r="A59" s="4" t="str">
        <f>IF(ISERROR(VLOOKUP(N59,Folha2!$A$2:$H$217,2,0)),"",(VLOOKUP(N59,Folha2!$A$2:$H$217,2,0)))</f>
        <v/>
      </c>
      <c r="B59" s="4" t="str">
        <f>IF(ISERROR(VLOOKUP(N59,Folha2!$A$2:$H$217,3,0)),"",(VLOOKUP(N59,Folha2!$A$2:$H$217,3,0)))</f>
        <v/>
      </c>
      <c r="C59" s="4" t="str">
        <f>IF(ISERROR(VLOOKUP(N59,Folha2!$A$2:$H$217,4,0)),"",(VLOOKUP(N59,Folha2!$A$2:$H$217,4,0)))</f>
        <v/>
      </c>
      <c r="D59" s="4" t="str">
        <f>IF(ISERROR(VLOOKUP(N59,Folha2!$A$2:$H$217,5,0)),"",(VLOOKUP(N59,Folha2!$A$2:$H$217,5,0)))</f>
        <v/>
      </c>
      <c r="E59" s="1">
        <v>1</v>
      </c>
      <c r="G59" s="1"/>
      <c r="H59" s="1"/>
      <c r="I59" s="1"/>
      <c r="L59" s="4" t="str">
        <f>IF(ISERROR(VLOOKUP(N59,Folha2!$A$2:$H$217,6,0)),"",(VLOOKUP(N59,Folha2!$A$2:$H$217,6,0)))</f>
        <v/>
      </c>
      <c r="M59" s="4" t="str">
        <f>IF(ISERROR(VLOOKUP(N59,Folha2!$A$2:$H$217,7,0)),"",(VLOOKUP(N59,Folha2!$A$2:$H$217,7,0)))</f>
        <v/>
      </c>
      <c r="N59" s="1"/>
      <c r="O59" s="4" t="str">
        <f>IF(ISERROR(VLOOKUP(N59,Folha2!$A$2:$H$217,8,0)),"",(VLOOKUP(N59,Folha2!$A$2:$H$217,8,0)))</f>
        <v/>
      </c>
    </row>
    <row r="60" spans="1:15" x14ac:dyDescent="0.25">
      <c r="A60" s="4" t="str">
        <f>IF(ISERROR(VLOOKUP(N60,Folha2!$A$2:$H$217,2,0)),"",(VLOOKUP(N60,Folha2!$A$2:$H$217,2,0)))</f>
        <v/>
      </c>
      <c r="B60" s="4" t="str">
        <f>IF(ISERROR(VLOOKUP(N60,Folha2!$A$2:$H$217,3,0)),"",(VLOOKUP(N60,Folha2!$A$2:$H$217,3,0)))</f>
        <v/>
      </c>
      <c r="C60" s="4" t="str">
        <f>IF(ISERROR(VLOOKUP(N60,Folha2!$A$2:$H$217,4,0)),"",(VLOOKUP(N60,Folha2!$A$2:$H$217,4,0)))</f>
        <v/>
      </c>
      <c r="D60" s="4" t="str">
        <f>IF(ISERROR(VLOOKUP(N60,Folha2!$A$2:$H$217,5,0)),"",(VLOOKUP(N60,Folha2!$A$2:$H$217,5,0)))</f>
        <v/>
      </c>
      <c r="E60" s="1">
        <v>1</v>
      </c>
      <c r="G60" s="1"/>
      <c r="H60" s="1"/>
      <c r="I60" s="1"/>
      <c r="L60" s="4" t="str">
        <f>IF(ISERROR(VLOOKUP(N60,Folha2!$A$2:$H$217,6,0)),"",(VLOOKUP(N60,Folha2!$A$2:$H$217,6,0)))</f>
        <v/>
      </c>
      <c r="M60" s="4" t="str">
        <f>IF(ISERROR(VLOOKUP(N60,Folha2!$A$2:$H$217,7,0)),"",(VLOOKUP(N60,Folha2!$A$2:$H$217,7,0)))</f>
        <v/>
      </c>
      <c r="N60" s="1"/>
      <c r="O60" s="4" t="str">
        <f>IF(ISERROR(VLOOKUP(N60,Folha2!$A$2:$H$217,8,0)),"",(VLOOKUP(N60,Folha2!$A$2:$H$217,8,0)))</f>
        <v/>
      </c>
    </row>
    <row r="61" spans="1:15" x14ac:dyDescent="0.25">
      <c r="A61" s="4" t="str">
        <f>IF(ISERROR(VLOOKUP(N61,Folha2!$A$2:$H$217,2,0)),"",(VLOOKUP(N61,Folha2!$A$2:$H$217,2,0)))</f>
        <v/>
      </c>
      <c r="B61" s="4" t="str">
        <f>IF(ISERROR(VLOOKUP(N61,Folha2!$A$2:$H$217,3,0)),"",(VLOOKUP(N61,Folha2!$A$2:$H$217,3,0)))</f>
        <v/>
      </c>
      <c r="C61" s="4" t="str">
        <f>IF(ISERROR(VLOOKUP(N61,Folha2!$A$2:$H$217,4,0)),"",(VLOOKUP(N61,Folha2!$A$2:$H$217,4,0)))</f>
        <v/>
      </c>
      <c r="D61" s="4" t="str">
        <f>IF(ISERROR(VLOOKUP(N61,Folha2!$A$2:$H$217,5,0)),"",(VLOOKUP(N61,Folha2!$A$2:$H$217,5,0)))</f>
        <v/>
      </c>
      <c r="E61" s="1">
        <v>1</v>
      </c>
      <c r="G61" s="1"/>
      <c r="H61" s="1"/>
      <c r="I61" s="1"/>
      <c r="L61" s="4" t="str">
        <f>IF(ISERROR(VLOOKUP(N61,Folha2!$A$2:$H$217,6,0)),"",(VLOOKUP(N61,Folha2!$A$2:$H$217,6,0)))</f>
        <v/>
      </c>
      <c r="M61" s="4" t="str">
        <f>IF(ISERROR(VLOOKUP(N61,Folha2!$A$2:$H$217,7,0)),"",(VLOOKUP(N61,Folha2!$A$2:$H$217,7,0)))</f>
        <v/>
      </c>
      <c r="N61" s="1"/>
      <c r="O61" s="4" t="str">
        <f>IF(ISERROR(VLOOKUP(N61,Folha2!$A$2:$H$217,8,0)),"",(VLOOKUP(N61,Folha2!$A$2:$H$217,8,0)))</f>
        <v/>
      </c>
    </row>
    <row r="62" spans="1:15" x14ac:dyDescent="0.25">
      <c r="A62" s="4" t="str">
        <f>IF(ISERROR(VLOOKUP(N62,Folha2!$A$2:$H$217,2,0)),"",(VLOOKUP(N62,Folha2!$A$2:$H$217,2,0)))</f>
        <v/>
      </c>
      <c r="B62" s="4" t="str">
        <f>IF(ISERROR(VLOOKUP(N62,Folha2!$A$2:$H$217,3,0)),"",(VLOOKUP(N62,Folha2!$A$2:$H$217,3,0)))</f>
        <v/>
      </c>
      <c r="C62" s="4" t="str">
        <f>IF(ISERROR(VLOOKUP(N62,Folha2!$A$2:$H$217,4,0)),"",(VLOOKUP(N62,Folha2!$A$2:$H$217,4,0)))</f>
        <v/>
      </c>
      <c r="D62" s="4" t="str">
        <f>IF(ISERROR(VLOOKUP(N62,Folha2!$A$2:$H$217,5,0)),"",(VLOOKUP(N62,Folha2!$A$2:$H$217,5,0)))</f>
        <v/>
      </c>
      <c r="E62" s="1">
        <v>1</v>
      </c>
      <c r="G62" s="1"/>
      <c r="H62" s="1"/>
      <c r="I62" s="1"/>
      <c r="L62" s="4" t="str">
        <f>IF(ISERROR(VLOOKUP(N62,Folha2!$A$2:$H$217,6,0)),"",(VLOOKUP(N62,Folha2!$A$2:$H$217,6,0)))</f>
        <v/>
      </c>
      <c r="M62" s="4" t="str">
        <f>IF(ISERROR(VLOOKUP(N62,Folha2!$A$2:$H$217,7,0)),"",(VLOOKUP(N62,Folha2!$A$2:$H$217,7,0)))</f>
        <v/>
      </c>
      <c r="N62" s="1"/>
      <c r="O62" s="4" t="str">
        <f>IF(ISERROR(VLOOKUP(N62,Folha2!$A$2:$H$217,8,0)),"",(VLOOKUP(N62,Folha2!$A$2:$H$217,8,0)))</f>
        <v/>
      </c>
    </row>
    <row r="63" spans="1:15" x14ac:dyDescent="0.25">
      <c r="A63" s="4" t="str">
        <f>IF(ISERROR(VLOOKUP(N63,Folha2!$A$2:$H$217,2,0)),"",(VLOOKUP(N63,Folha2!$A$2:$H$217,2,0)))</f>
        <v/>
      </c>
      <c r="B63" s="4" t="str">
        <f>IF(ISERROR(VLOOKUP(N63,Folha2!$A$2:$H$217,3,0)),"",(VLOOKUP(N63,Folha2!$A$2:$H$217,3,0)))</f>
        <v/>
      </c>
      <c r="C63" s="4" t="str">
        <f>IF(ISERROR(VLOOKUP(N63,Folha2!$A$2:$H$217,4,0)),"",(VLOOKUP(N63,Folha2!$A$2:$H$217,4,0)))</f>
        <v/>
      </c>
      <c r="D63" s="4" t="str">
        <f>IF(ISERROR(VLOOKUP(N63,Folha2!$A$2:$H$217,5,0)),"",(VLOOKUP(N63,Folha2!$A$2:$H$217,5,0)))</f>
        <v/>
      </c>
      <c r="E63" s="1">
        <v>1</v>
      </c>
      <c r="G63" s="1"/>
      <c r="H63" s="1"/>
      <c r="I63" s="1"/>
      <c r="L63" s="4" t="str">
        <f>IF(ISERROR(VLOOKUP(N63,Folha2!$A$2:$H$217,6,0)),"",(VLOOKUP(N63,Folha2!$A$2:$H$217,6,0)))</f>
        <v/>
      </c>
      <c r="M63" s="4" t="str">
        <f>IF(ISERROR(VLOOKUP(N63,Folha2!$A$2:$H$217,7,0)),"",(VLOOKUP(N63,Folha2!$A$2:$H$217,7,0)))</f>
        <v/>
      </c>
      <c r="N63" s="1"/>
      <c r="O63" s="4" t="str">
        <f>IF(ISERROR(VLOOKUP(N63,Folha2!$A$2:$H$217,8,0)),"",(VLOOKUP(N63,Folha2!$A$2:$H$217,8,0)))</f>
        <v/>
      </c>
    </row>
    <row r="64" spans="1:15" x14ac:dyDescent="0.25">
      <c r="A64" s="4" t="str">
        <f>IF(ISERROR(VLOOKUP(N64,Folha2!$A$2:$H$217,2,0)),"",(VLOOKUP(N64,Folha2!$A$2:$H$217,2,0)))</f>
        <v/>
      </c>
      <c r="B64" s="4" t="str">
        <f>IF(ISERROR(VLOOKUP(N64,Folha2!$A$2:$H$217,3,0)),"",(VLOOKUP(N64,Folha2!$A$2:$H$217,3,0)))</f>
        <v/>
      </c>
      <c r="C64" s="4" t="str">
        <f>IF(ISERROR(VLOOKUP(N64,Folha2!$A$2:$H$217,4,0)),"",(VLOOKUP(N64,Folha2!$A$2:$H$217,4,0)))</f>
        <v/>
      </c>
      <c r="D64" s="4" t="str">
        <f>IF(ISERROR(VLOOKUP(N64,Folha2!$A$2:$H$217,5,0)),"",(VLOOKUP(N64,Folha2!$A$2:$H$217,5,0)))</f>
        <v/>
      </c>
      <c r="E64" s="1">
        <v>1</v>
      </c>
      <c r="G64" s="1"/>
      <c r="H64" s="1"/>
      <c r="I64" s="1"/>
      <c r="L64" s="4" t="str">
        <f>IF(ISERROR(VLOOKUP(N64,Folha2!$A$2:$H$217,6,0)),"",(VLOOKUP(N64,Folha2!$A$2:$H$217,6,0)))</f>
        <v/>
      </c>
      <c r="M64" s="4" t="str">
        <f>IF(ISERROR(VLOOKUP(N64,Folha2!$A$2:$H$217,7,0)),"",(VLOOKUP(N64,Folha2!$A$2:$H$217,7,0)))</f>
        <v/>
      </c>
      <c r="N64" s="1"/>
      <c r="O64" s="4" t="str">
        <f>IF(ISERROR(VLOOKUP(N64,Folha2!$A$2:$H$217,8,0)),"",(VLOOKUP(N64,Folha2!$A$2:$H$217,8,0)))</f>
        <v/>
      </c>
    </row>
    <row r="65" spans="1:15" x14ac:dyDescent="0.25">
      <c r="A65" s="4" t="str">
        <f>IF(ISERROR(VLOOKUP(N65,Folha2!$A$2:$H$217,2,0)),"",(VLOOKUP(N65,Folha2!$A$2:$H$217,2,0)))</f>
        <v/>
      </c>
      <c r="B65" s="4" t="str">
        <f>IF(ISERROR(VLOOKUP(N65,Folha2!$A$2:$H$217,3,0)),"",(VLOOKUP(N65,Folha2!$A$2:$H$217,3,0)))</f>
        <v/>
      </c>
      <c r="C65" s="4" t="str">
        <f>IF(ISERROR(VLOOKUP(N65,Folha2!$A$2:$H$217,4,0)),"",(VLOOKUP(N65,Folha2!$A$2:$H$217,4,0)))</f>
        <v/>
      </c>
      <c r="D65" s="4" t="str">
        <f>IF(ISERROR(VLOOKUP(N65,Folha2!$A$2:$H$217,5,0)),"",(VLOOKUP(N65,Folha2!$A$2:$H$217,5,0)))</f>
        <v/>
      </c>
      <c r="E65" s="1">
        <v>1</v>
      </c>
      <c r="G65" s="1"/>
      <c r="H65" s="1"/>
      <c r="I65" s="1"/>
      <c r="L65" s="4" t="str">
        <f>IF(ISERROR(VLOOKUP(N65,Folha2!$A$2:$H$217,6,0)),"",(VLOOKUP(N65,Folha2!$A$2:$H$217,6,0)))</f>
        <v/>
      </c>
      <c r="M65" s="4" t="str">
        <f>IF(ISERROR(VLOOKUP(N65,Folha2!$A$2:$H$217,7,0)),"",(VLOOKUP(N65,Folha2!$A$2:$H$217,7,0)))</f>
        <v/>
      </c>
      <c r="N65" s="1"/>
      <c r="O65" s="4" t="str">
        <f>IF(ISERROR(VLOOKUP(N65,Folha2!$A$2:$H$217,8,0)),"",(VLOOKUP(N65,Folha2!$A$2:$H$217,8,0)))</f>
        <v/>
      </c>
    </row>
    <row r="66" spans="1:15" x14ac:dyDescent="0.25">
      <c r="A66" s="4" t="str">
        <f>IF(ISERROR(VLOOKUP(N66,Folha2!$A$2:$H$217,2,0)),"",(VLOOKUP(N66,Folha2!$A$2:$H$217,2,0)))</f>
        <v/>
      </c>
      <c r="B66" s="4" t="str">
        <f>IF(ISERROR(VLOOKUP(N66,Folha2!$A$2:$H$217,3,0)),"",(VLOOKUP(N66,Folha2!$A$2:$H$217,3,0)))</f>
        <v/>
      </c>
      <c r="C66" s="4" t="str">
        <f>IF(ISERROR(VLOOKUP(N66,Folha2!$A$2:$H$217,4,0)),"",(VLOOKUP(N66,Folha2!$A$2:$H$217,4,0)))</f>
        <v/>
      </c>
      <c r="D66" s="4" t="str">
        <f>IF(ISERROR(VLOOKUP(N66,Folha2!$A$2:$H$217,5,0)),"",(VLOOKUP(N66,Folha2!$A$2:$H$217,5,0)))</f>
        <v/>
      </c>
      <c r="E66" s="1">
        <v>1</v>
      </c>
      <c r="G66" s="1"/>
      <c r="H66" s="1"/>
      <c r="I66" s="1"/>
      <c r="L66" s="4" t="str">
        <f>IF(ISERROR(VLOOKUP(N66,Folha2!$A$2:$H$217,6,0)),"",(VLOOKUP(N66,Folha2!$A$2:$H$217,6,0)))</f>
        <v/>
      </c>
      <c r="M66" s="4" t="str">
        <f>IF(ISERROR(VLOOKUP(N66,Folha2!$A$2:$H$217,7,0)),"",(VLOOKUP(N66,Folha2!$A$2:$H$217,7,0)))</f>
        <v/>
      </c>
      <c r="N66" s="1"/>
      <c r="O66" s="4" t="str">
        <f>IF(ISERROR(VLOOKUP(N66,Folha2!$A$2:$H$217,8,0)),"",(VLOOKUP(N66,Folha2!$A$2:$H$217,8,0)))</f>
        <v/>
      </c>
    </row>
    <row r="67" spans="1:15" x14ac:dyDescent="0.25">
      <c r="A67" s="4" t="str">
        <f>IF(ISERROR(VLOOKUP(N67,Folha2!$A$2:$H$217,2,0)),"",(VLOOKUP(N67,Folha2!$A$2:$H$217,2,0)))</f>
        <v/>
      </c>
      <c r="B67" s="4" t="str">
        <f>IF(ISERROR(VLOOKUP(N67,Folha2!$A$2:$H$217,3,0)),"",(VLOOKUP(N67,Folha2!$A$2:$H$217,3,0)))</f>
        <v/>
      </c>
      <c r="C67" s="4" t="str">
        <f>IF(ISERROR(VLOOKUP(N67,Folha2!$A$2:$H$217,4,0)),"",(VLOOKUP(N67,Folha2!$A$2:$H$217,4,0)))</f>
        <v/>
      </c>
      <c r="D67" s="4" t="str">
        <f>IF(ISERROR(VLOOKUP(N67,Folha2!$A$2:$H$217,5,0)),"",(VLOOKUP(N67,Folha2!$A$2:$H$217,5,0)))</f>
        <v/>
      </c>
      <c r="E67" s="1">
        <v>1</v>
      </c>
      <c r="G67" s="1"/>
      <c r="H67" s="1"/>
      <c r="I67" s="1"/>
      <c r="L67" s="4" t="str">
        <f>IF(ISERROR(VLOOKUP(N67,Folha2!$A$2:$H$217,6,0)),"",(VLOOKUP(N67,Folha2!$A$2:$H$217,6,0)))</f>
        <v/>
      </c>
      <c r="M67" s="4" t="str">
        <f>IF(ISERROR(VLOOKUP(N67,Folha2!$A$2:$H$217,7,0)),"",(VLOOKUP(N67,Folha2!$A$2:$H$217,7,0)))</f>
        <v/>
      </c>
      <c r="N67" s="1"/>
      <c r="O67" s="4" t="str">
        <f>IF(ISERROR(VLOOKUP(N67,Folha2!$A$2:$H$217,8,0)),"",(VLOOKUP(N67,Folha2!$A$2:$H$217,8,0)))</f>
        <v/>
      </c>
    </row>
    <row r="68" spans="1:15" x14ac:dyDescent="0.25">
      <c r="A68" s="4" t="str">
        <f>IF(ISERROR(VLOOKUP(N68,Folha2!$A$2:$H$217,2,0)),"",(VLOOKUP(N68,Folha2!$A$2:$H$217,2,0)))</f>
        <v/>
      </c>
      <c r="B68" s="4" t="str">
        <f>IF(ISERROR(VLOOKUP(N68,Folha2!$A$2:$H$217,3,0)),"",(VLOOKUP(N68,Folha2!$A$2:$H$217,3,0)))</f>
        <v/>
      </c>
      <c r="C68" s="4" t="str">
        <f>IF(ISERROR(VLOOKUP(N68,Folha2!$A$2:$H$217,4,0)),"",(VLOOKUP(N68,Folha2!$A$2:$H$217,4,0)))</f>
        <v/>
      </c>
      <c r="D68" s="4" t="str">
        <f>IF(ISERROR(VLOOKUP(N68,Folha2!$A$2:$H$217,5,0)),"",(VLOOKUP(N68,Folha2!$A$2:$H$217,5,0)))</f>
        <v/>
      </c>
      <c r="E68" s="1">
        <v>1</v>
      </c>
      <c r="G68" s="1"/>
      <c r="H68" s="1"/>
      <c r="I68" s="1"/>
      <c r="L68" s="4" t="str">
        <f>IF(ISERROR(VLOOKUP(N68,Folha2!$A$2:$H$217,6,0)),"",(VLOOKUP(N68,Folha2!$A$2:$H$217,6,0)))</f>
        <v/>
      </c>
      <c r="M68" s="4" t="str">
        <f>IF(ISERROR(VLOOKUP(N68,Folha2!$A$2:$H$217,7,0)),"",(VLOOKUP(N68,Folha2!$A$2:$H$217,7,0)))</f>
        <v/>
      </c>
      <c r="N68" s="1"/>
      <c r="O68" s="4" t="str">
        <f>IF(ISERROR(VLOOKUP(N68,Folha2!$A$2:$H$217,8,0)),"",(VLOOKUP(N68,Folha2!$A$2:$H$217,8,0)))</f>
        <v/>
      </c>
    </row>
    <row r="69" spans="1:15" x14ac:dyDescent="0.25">
      <c r="A69" s="4" t="str">
        <f>IF(ISERROR(VLOOKUP(N69,Folha2!$A$2:$H$217,2,0)),"",(VLOOKUP(N69,Folha2!$A$2:$H$217,2,0)))</f>
        <v/>
      </c>
      <c r="B69" s="4" t="str">
        <f>IF(ISERROR(VLOOKUP(N69,Folha2!$A$2:$H$217,3,0)),"",(VLOOKUP(N69,Folha2!$A$2:$H$217,3,0)))</f>
        <v/>
      </c>
      <c r="C69" s="4" t="str">
        <f>IF(ISERROR(VLOOKUP(N69,Folha2!$A$2:$H$217,4,0)),"",(VLOOKUP(N69,Folha2!$A$2:$H$217,4,0)))</f>
        <v/>
      </c>
      <c r="D69" s="4" t="str">
        <f>IF(ISERROR(VLOOKUP(N69,Folha2!$A$2:$H$217,5,0)),"",(VLOOKUP(N69,Folha2!$A$2:$H$217,5,0)))</f>
        <v/>
      </c>
      <c r="E69" s="1">
        <v>1</v>
      </c>
      <c r="G69" s="1"/>
      <c r="H69" s="1"/>
      <c r="I69" s="1"/>
      <c r="L69" s="4" t="str">
        <f>IF(ISERROR(VLOOKUP(N69,Folha2!$A$2:$H$217,6,0)),"",(VLOOKUP(N69,Folha2!$A$2:$H$217,6,0)))</f>
        <v/>
      </c>
      <c r="M69" s="4" t="str">
        <f>IF(ISERROR(VLOOKUP(N69,Folha2!$A$2:$H$217,7,0)),"",(VLOOKUP(N69,Folha2!$A$2:$H$217,7,0)))</f>
        <v/>
      </c>
      <c r="N69" s="1"/>
      <c r="O69" s="4" t="str">
        <f>IF(ISERROR(VLOOKUP(N69,Folha2!$A$2:$H$217,8,0)),"",(VLOOKUP(N69,Folha2!$A$2:$H$217,8,0)))</f>
        <v/>
      </c>
    </row>
    <row r="70" spans="1:15" x14ac:dyDescent="0.25">
      <c r="A70" s="4" t="str">
        <f>IF(ISERROR(VLOOKUP(N70,Folha2!$A$2:$H$217,2,0)),"",(VLOOKUP(N70,Folha2!$A$2:$H$217,2,0)))</f>
        <v/>
      </c>
      <c r="B70" s="4" t="str">
        <f>IF(ISERROR(VLOOKUP(N70,Folha2!$A$2:$H$217,3,0)),"",(VLOOKUP(N70,Folha2!$A$2:$H$217,3,0)))</f>
        <v/>
      </c>
      <c r="C70" s="4" t="str">
        <f>IF(ISERROR(VLOOKUP(N70,Folha2!$A$2:$H$217,4,0)),"",(VLOOKUP(N70,Folha2!$A$2:$H$217,4,0)))</f>
        <v/>
      </c>
      <c r="D70" s="4" t="str">
        <f>IF(ISERROR(VLOOKUP(N70,Folha2!$A$2:$H$217,5,0)),"",(VLOOKUP(N70,Folha2!$A$2:$H$217,5,0)))</f>
        <v/>
      </c>
      <c r="E70" s="1">
        <v>1</v>
      </c>
      <c r="G70" s="1"/>
      <c r="H70" s="1"/>
      <c r="I70" s="1"/>
      <c r="L70" s="4" t="str">
        <f>IF(ISERROR(VLOOKUP(N70,Folha2!$A$2:$H$217,6,0)),"",(VLOOKUP(N70,Folha2!$A$2:$H$217,6,0)))</f>
        <v/>
      </c>
      <c r="M70" s="4" t="str">
        <f>IF(ISERROR(VLOOKUP(N70,Folha2!$A$2:$H$217,7,0)),"",(VLOOKUP(N70,Folha2!$A$2:$H$217,7,0)))</f>
        <v/>
      </c>
      <c r="N70" s="1"/>
      <c r="O70" s="4" t="str">
        <f>IF(ISERROR(VLOOKUP(N70,Folha2!$A$2:$H$217,8,0)),"",(VLOOKUP(N70,Folha2!$A$2:$H$217,8,0)))</f>
        <v/>
      </c>
    </row>
    <row r="71" spans="1:15" x14ac:dyDescent="0.25">
      <c r="A71" s="4" t="str">
        <f>IF(ISERROR(VLOOKUP(N71,Folha2!$A$2:$H$217,2,0)),"",(VLOOKUP(N71,Folha2!$A$2:$H$217,2,0)))</f>
        <v/>
      </c>
      <c r="B71" s="4" t="str">
        <f>IF(ISERROR(VLOOKUP(N71,Folha2!$A$2:$H$217,3,0)),"",(VLOOKUP(N71,Folha2!$A$2:$H$217,3,0)))</f>
        <v/>
      </c>
      <c r="C71" s="4" t="str">
        <f>IF(ISERROR(VLOOKUP(N71,Folha2!$A$2:$H$217,4,0)),"",(VLOOKUP(N71,Folha2!$A$2:$H$217,4,0)))</f>
        <v/>
      </c>
      <c r="D71" s="4" t="str">
        <f>IF(ISERROR(VLOOKUP(N71,Folha2!$A$2:$H$217,5,0)),"",(VLOOKUP(N71,Folha2!$A$2:$H$217,5,0)))</f>
        <v/>
      </c>
      <c r="E71" s="1">
        <v>1</v>
      </c>
      <c r="G71" s="1"/>
      <c r="H71" s="1"/>
      <c r="I71" s="1"/>
      <c r="L71" s="4" t="str">
        <f>IF(ISERROR(VLOOKUP(N71,Folha2!$A$2:$H$217,6,0)),"",(VLOOKUP(N71,Folha2!$A$2:$H$217,6,0)))</f>
        <v/>
      </c>
      <c r="M71" s="4" t="str">
        <f>IF(ISERROR(VLOOKUP(N71,Folha2!$A$2:$H$217,7,0)),"",(VLOOKUP(N71,Folha2!$A$2:$H$217,7,0)))</f>
        <v/>
      </c>
      <c r="N71" s="1"/>
      <c r="O71" s="4" t="str">
        <f>IF(ISERROR(VLOOKUP(N71,Folha2!$A$2:$H$217,8,0)),"",(VLOOKUP(N71,Folha2!$A$2:$H$217,8,0)))</f>
        <v/>
      </c>
    </row>
    <row r="72" spans="1:15" x14ac:dyDescent="0.25">
      <c r="A72" s="4" t="str">
        <f>IF(ISERROR(VLOOKUP(N72,Folha2!$A$2:$H$217,2,0)),"",(VLOOKUP(N72,Folha2!$A$2:$H$217,2,0)))</f>
        <v/>
      </c>
      <c r="B72" s="4" t="str">
        <f>IF(ISERROR(VLOOKUP(N72,Folha2!$A$2:$H$217,3,0)),"",(VLOOKUP(N72,Folha2!$A$2:$H$217,3,0)))</f>
        <v/>
      </c>
      <c r="C72" s="4" t="str">
        <f>IF(ISERROR(VLOOKUP(N72,Folha2!$A$2:$H$217,4,0)),"",(VLOOKUP(N72,Folha2!$A$2:$H$217,4,0)))</f>
        <v/>
      </c>
      <c r="D72" s="4" t="str">
        <f>IF(ISERROR(VLOOKUP(N72,Folha2!$A$2:$H$217,5,0)),"",(VLOOKUP(N72,Folha2!$A$2:$H$217,5,0)))</f>
        <v/>
      </c>
      <c r="E72" s="1">
        <v>1</v>
      </c>
      <c r="G72" s="1"/>
      <c r="H72" s="1"/>
      <c r="I72" s="1"/>
      <c r="L72" s="4" t="str">
        <f>IF(ISERROR(VLOOKUP(N72,Folha2!$A$2:$H$217,6,0)),"",(VLOOKUP(N72,Folha2!$A$2:$H$217,6,0)))</f>
        <v/>
      </c>
      <c r="M72" s="4" t="str">
        <f>IF(ISERROR(VLOOKUP(N72,Folha2!$A$2:$H$217,7,0)),"",(VLOOKUP(N72,Folha2!$A$2:$H$217,7,0)))</f>
        <v/>
      </c>
      <c r="N72" s="1"/>
      <c r="O72" s="4" t="str">
        <f>IF(ISERROR(VLOOKUP(N72,Folha2!$A$2:$H$217,8,0)),"",(VLOOKUP(N72,Folha2!$A$2:$H$217,8,0)))</f>
        <v/>
      </c>
    </row>
    <row r="73" spans="1:15" x14ac:dyDescent="0.25">
      <c r="A73" s="4" t="str">
        <f>IF(ISERROR(VLOOKUP(N73,Folha2!$A$2:$H$217,2,0)),"",(VLOOKUP(N73,Folha2!$A$2:$H$217,2,0)))</f>
        <v/>
      </c>
      <c r="B73" s="4" t="str">
        <f>IF(ISERROR(VLOOKUP(N73,Folha2!$A$2:$H$217,3,0)),"",(VLOOKUP(N73,Folha2!$A$2:$H$217,3,0)))</f>
        <v/>
      </c>
      <c r="C73" s="4" t="str">
        <f>IF(ISERROR(VLOOKUP(N73,Folha2!$A$2:$H$217,4,0)),"",(VLOOKUP(N73,Folha2!$A$2:$H$217,4,0)))</f>
        <v/>
      </c>
      <c r="D73" s="4" t="str">
        <f>IF(ISERROR(VLOOKUP(N73,Folha2!$A$2:$H$217,5,0)),"",(VLOOKUP(N73,Folha2!$A$2:$H$217,5,0)))</f>
        <v/>
      </c>
      <c r="E73" s="1">
        <v>1</v>
      </c>
      <c r="G73" s="1"/>
      <c r="H73" s="1"/>
      <c r="I73" s="1"/>
      <c r="L73" s="4" t="str">
        <f>IF(ISERROR(VLOOKUP(N73,Folha2!$A$2:$H$217,6,0)),"",(VLOOKUP(N73,Folha2!$A$2:$H$217,6,0)))</f>
        <v/>
      </c>
      <c r="M73" s="4" t="str">
        <f>IF(ISERROR(VLOOKUP(N73,Folha2!$A$2:$H$217,7,0)),"",(VLOOKUP(N73,Folha2!$A$2:$H$217,7,0)))</f>
        <v/>
      </c>
      <c r="N73" s="1"/>
      <c r="O73" s="4" t="str">
        <f>IF(ISERROR(VLOOKUP(N73,Folha2!$A$2:$H$217,8,0)),"",(VLOOKUP(N73,Folha2!$A$2:$H$217,8,0)))</f>
        <v/>
      </c>
    </row>
    <row r="74" spans="1:15" x14ac:dyDescent="0.25">
      <c r="A74" s="4" t="str">
        <f>IF(ISERROR(VLOOKUP(N74,Folha2!$A$2:$H$217,2,0)),"",(VLOOKUP(N74,Folha2!$A$2:$H$217,2,0)))</f>
        <v/>
      </c>
      <c r="B74" s="4" t="str">
        <f>IF(ISERROR(VLOOKUP(N74,Folha2!$A$2:$H$217,3,0)),"",(VLOOKUP(N74,Folha2!$A$2:$H$217,3,0)))</f>
        <v/>
      </c>
      <c r="C74" s="4" t="str">
        <f>IF(ISERROR(VLOOKUP(N74,Folha2!$A$2:$H$217,4,0)),"",(VLOOKUP(N74,Folha2!$A$2:$H$217,4,0)))</f>
        <v/>
      </c>
      <c r="D74" s="4" t="str">
        <f>IF(ISERROR(VLOOKUP(N74,Folha2!$A$2:$H$217,5,0)),"",(VLOOKUP(N74,Folha2!$A$2:$H$217,5,0)))</f>
        <v/>
      </c>
      <c r="E74" s="1">
        <v>1</v>
      </c>
      <c r="G74" s="1"/>
      <c r="H74" s="1"/>
      <c r="I74" s="1"/>
      <c r="L74" s="4" t="str">
        <f>IF(ISERROR(VLOOKUP(N74,Folha2!$A$2:$H$217,6,0)),"",(VLOOKUP(N74,Folha2!$A$2:$H$217,6,0)))</f>
        <v/>
      </c>
      <c r="M74" s="4" t="str">
        <f>IF(ISERROR(VLOOKUP(N74,Folha2!$A$2:$H$217,7,0)),"",(VLOOKUP(N74,Folha2!$A$2:$H$217,7,0)))</f>
        <v/>
      </c>
      <c r="N74" s="1"/>
      <c r="O74" s="4" t="str">
        <f>IF(ISERROR(VLOOKUP(N74,Folha2!$A$2:$H$217,8,0)),"",(VLOOKUP(N74,Folha2!$A$2:$H$217,8,0)))</f>
        <v/>
      </c>
    </row>
    <row r="75" spans="1:15" x14ac:dyDescent="0.25">
      <c r="A75" s="4" t="str">
        <f>IF(ISERROR(VLOOKUP(N75,Folha2!$A$2:$H$217,2,0)),"",(VLOOKUP(N75,Folha2!$A$2:$H$217,2,0)))</f>
        <v/>
      </c>
      <c r="B75" s="4" t="str">
        <f>IF(ISERROR(VLOOKUP(N75,Folha2!$A$2:$H$217,3,0)),"",(VLOOKUP(N75,Folha2!$A$2:$H$217,3,0)))</f>
        <v/>
      </c>
      <c r="C75" s="4" t="str">
        <f>IF(ISERROR(VLOOKUP(N75,Folha2!$A$2:$H$217,4,0)),"",(VLOOKUP(N75,Folha2!$A$2:$H$217,4,0)))</f>
        <v/>
      </c>
      <c r="D75" s="4" t="str">
        <f>IF(ISERROR(VLOOKUP(N75,Folha2!$A$2:$H$217,5,0)),"",(VLOOKUP(N75,Folha2!$A$2:$H$217,5,0)))</f>
        <v/>
      </c>
      <c r="E75" s="1">
        <v>1</v>
      </c>
      <c r="G75" s="1"/>
      <c r="H75" s="1"/>
      <c r="I75" s="1"/>
      <c r="L75" s="4" t="str">
        <f>IF(ISERROR(VLOOKUP(N75,Folha2!$A$2:$H$217,6,0)),"",(VLOOKUP(N75,Folha2!$A$2:$H$217,6,0)))</f>
        <v/>
      </c>
      <c r="M75" s="4" t="str">
        <f>IF(ISERROR(VLOOKUP(N75,Folha2!$A$2:$H$217,7,0)),"",(VLOOKUP(N75,Folha2!$A$2:$H$217,7,0)))</f>
        <v/>
      </c>
      <c r="N75" s="1"/>
      <c r="O75" s="4" t="str">
        <f>IF(ISERROR(VLOOKUP(N75,Folha2!$A$2:$H$217,8,0)),"",(VLOOKUP(N75,Folha2!$A$2:$H$217,8,0)))</f>
        <v/>
      </c>
    </row>
    <row r="76" spans="1:15" x14ac:dyDescent="0.25">
      <c r="A76" s="4" t="str">
        <f>IF(ISERROR(VLOOKUP(N76,Folha2!$A$2:$H$217,2,0)),"",(VLOOKUP(N76,Folha2!$A$2:$H$217,2,0)))</f>
        <v/>
      </c>
      <c r="B76" s="4" t="str">
        <f>IF(ISERROR(VLOOKUP(N76,Folha2!$A$2:$H$217,3,0)),"",(VLOOKUP(N76,Folha2!$A$2:$H$217,3,0)))</f>
        <v/>
      </c>
      <c r="C76" s="4" t="str">
        <f>IF(ISERROR(VLOOKUP(N76,Folha2!$A$2:$H$217,4,0)),"",(VLOOKUP(N76,Folha2!$A$2:$H$217,4,0)))</f>
        <v/>
      </c>
      <c r="D76" s="4" t="str">
        <f>IF(ISERROR(VLOOKUP(N76,Folha2!$A$2:$H$217,5,0)),"",(VLOOKUP(N76,Folha2!$A$2:$H$217,5,0)))</f>
        <v/>
      </c>
      <c r="E76" s="1">
        <v>1</v>
      </c>
      <c r="G76" s="1"/>
      <c r="H76" s="1"/>
      <c r="I76" s="1"/>
      <c r="L76" s="4" t="str">
        <f>IF(ISERROR(VLOOKUP(N76,Folha2!$A$2:$H$217,6,0)),"",(VLOOKUP(N76,Folha2!$A$2:$H$217,6,0)))</f>
        <v/>
      </c>
      <c r="M76" s="4" t="str">
        <f>IF(ISERROR(VLOOKUP(N76,Folha2!$A$2:$H$217,7,0)),"",(VLOOKUP(N76,Folha2!$A$2:$H$217,7,0)))</f>
        <v/>
      </c>
      <c r="N76" s="1"/>
      <c r="O76" s="4" t="str">
        <f>IF(ISERROR(VLOOKUP(N76,Folha2!$A$2:$H$217,8,0)),"",(VLOOKUP(N76,Folha2!$A$2:$H$217,8,0)))</f>
        <v/>
      </c>
    </row>
    <row r="77" spans="1:15" x14ac:dyDescent="0.25">
      <c r="A77" s="4" t="str">
        <f>IF(ISERROR(VLOOKUP(N77,Folha2!$A$2:$H$217,2,0)),"",(VLOOKUP(N77,Folha2!$A$2:$H$217,2,0)))</f>
        <v/>
      </c>
      <c r="B77" s="4" t="str">
        <f>IF(ISERROR(VLOOKUP(N77,Folha2!$A$2:$H$217,3,0)),"",(VLOOKUP(N77,Folha2!$A$2:$H$217,3,0)))</f>
        <v/>
      </c>
      <c r="C77" s="4" t="str">
        <f>IF(ISERROR(VLOOKUP(N77,Folha2!$A$2:$H$217,4,0)),"",(VLOOKUP(N77,Folha2!$A$2:$H$217,4,0)))</f>
        <v/>
      </c>
      <c r="D77" s="4" t="str">
        <f>IF(ISERROR(VLOOKUP(N77,Folha2!$A$2:$H$217,5,0)),"",(VLOOKUP(N77,Folha2!$A$2:$H$217,5,0)))</f>
        <v/>
      </c>
      <c r="E77" s="1">
        <v>1</v>
      </c>
      <c r="G77" s="1"/>
      <c r="H77" s="1"/>
      <c r="I77" s="1"/>
      <c r="L77" s="4" t="str">
        <f>IF(ISERROR(VLOOKUP(N77,Folha2!$A$2:$H$217,6,0)),"",(VLOOKUP(N77,Folha2!$A$2:$H$217,6,0)))</f>
        <v/>
      </c>
      <c r="M77" s="4" t="str">
        <f>IF(ISERROR(VLOOKUP(N77,Folha2!$A$2:$H$217,7,0)),"",(VLOOKUP(N77,Folha2!$A$2:$H$217,7,0)))</f>
        <v/>
      </c>
      <c r="N77" s="1"/>
      <c r="O77" s="4" t="str">
        <f>IF(ISERROR(VLOOKUP(N77,Folha2!$A$2:$H$217,8,0)),"",(VLOOKUP(N77,Folha2!$A$2:$H$217,8,0)))</f>
        <v/>
      </c>
    </row>
    <row r="78" spans="1:15" x14ac:dyDescent="0.25">
      <c r="A78" s="4" t="str">
        <f>IF(ISERROR(VLOOKUP(N78,Folha2!$A$2:$H$217,2,0)),"",(VLOOKUP(N78,Folha2!$A$2:$H$217,2,0)))</f>
        <v/>
      </c>
      <c r="B78" s="4" t="str">
        <f>IF(ISERROR(VLOOKUP(N78,Folha2!$A$2:$H$217,3,0)),"",(VLOOKUP(N78,Folha2!$A$2:$H$217,3,0)))</f>
        <v/>
      </c>
      <c r="C78" s="4" t="str">
        <f>IF(ISERROR(VLOOKUP(N78,Folha2!$A$2:$H$217,4,0)),"",(VLOOKUP(N78,Folha2!$A$2:$H$217,4,0)))</f>
        <v/>
      </c>
      <c r="D78" s="4" t="str">
        <f>IF(ISERROR(VLOOKUP(N78,Folha2!$A$2:$H$217,5,0)),"",(VLOOKUP(N78,Folha2!$A$2:$H$217,5,0)))</f>
        <v/>
      </c>
      <c r="E78" s="1">
        <v>1</v>
      </c>
      <c r="G78" s="1"/>
      <c r="H78" s="1"/>
      <c r="I78" s="1"/>
      <c r="L78" s="4" t="str">
        <f>IF(ISERROR(VLOOKUP(N78,Folha2!$A$2:$H$217,6,0)),"",(VLOOKUP(N78,Folha2!$A$2:$H$217,6,0)))</f>
        <v/>
      </c>
      <c r="M78" s="4" t="str">
        <f>IF(ISERROR(VLOOKUP(N78,Folha2!$A$2:$H$217,7,0)),"",(VLOOKUP(N78,Folha2!$A$2:$H$217,7,0)))</f>
        <v/>
      </c>
      <c r="N78" s="1"/>
      <c r="O78" s="4" t="str">
        <f>IF(ISERROR(VLOOKUP(N78,Folha2!$A$2:$H$217,8,0)),"",(VLOOKUP(N78,Folha2!$A$2:$H$217,8,0)))</f>
        <v/>
      </c>
    </row>
    <row r="79" spans="1:15" x14ac:dyDescent="0.25">
      <c r="A79" s="4" t="str">
        <f>IF(ISERROR(VLOOKUP(N79,Folha2!$A$2:$H$217,2,0)),"",(VLOOKUP(N79,Folha2!$A$2:$H$217,2,0)))</f>
        <v/>
      </c>
      <c r="B79" s="4" t="str">
        <f>IF(ISERROR(VLOOKUP(N79,Folha2!$A$2:$H$217,3,0)),"",(VLOOKUP(N79,Folha2!$A$2:$H$217,3,0)))</f>
        <v/>
      </c>
      <c r="C79" s="4" t="str">
        <f>IF(ISERROR(VLOOKUP(N79,Folha2!$A$2:$H$217,4,0)),"",(VLOOKUP(N79,Folha2!$A$2:$H$217,4,0)))</f>
        <v/>
      </c>
      <c r="D79" s="4" t="str">
        <f>IF(ISERROR(VLOOKUP(N79,Folha2!$A$2:$H$217,5,0)),"",(VLOOKUP(N79,Folha2!$A$2:$H$217,5,0)))</f>
        <v/>
      </c>
      <c r="E79" s="1">
        <v>1</v>
      </c>
      <c r="G79" s="1"/>
      <c r="H79" s="1"/>
      <c r="I79" s="1"/>
      <c r="L79" s="4" t="str">
        <f>IF(ISERROR(VLOOKUP(N79,Folha2!$A$2:$H$217,6,0)),"",(VLOOKUP(N79,Folha2!$A$2:$H$217,6,0)))</f>
        <v/>
      </c>
      <c r="M79" s="4" t="str">
        <f>IF(ISERROR(VLOOKUP(N79,Folha2!$A$2:$H$217,7,0)),"",(VLOOKUP(N79,Folha2!$A$2:$H$217,7,0)))</f>
        <v/>
      </c>
      <c r="N79" s="1"/>
      <c r="O79" s="4" t="str">
        <f>IF(ISERROR(VLOOKUP(N79,Folha2!$A$2:$H$217,8,0)),"",(VLOOKUP(N79,Folha2!$A$2:$H$217,8,0)))</f>
        <v/>
      </c>
    </row>
    <row r="80" spans="1:15" x14ac:dyDescent="0.25">
      <c r="A80" s="4" t="str">
        <f>IF(ISERROR(VLOOKUP(N80,Folha2!$A$2:$H$217,2,0)),"",(VLOOKUP(N80,Folha2!$A$2:$H$217,2,0)))</f>
        <v/>
      </c>
      <c r="B80" s="4" t="str">
        <f>IF(ISERROR(VLOOKUP(N80,Folha2!$A$2:$H$217,3,0)),"",(VLOOKUP(N80,Folha2!$A$2:$H$217,3,0)))</f>
        <v/>
      </c>
      <c r="C80" s="4" t="str">
        <f>IF(ISERROR(VLOOKUP(N80,Folha2!$A$2:$H$217,4,0)),"",(VLOOKUP(N80,Folha2!$A$2:$H$217,4,0)))</f>
        <v/>
      </c>
      <c r="D80" s="4" t="str">
        <f>IF(ISERROR(VLOOKUP(N80,Folha2!$A$2:$H$217,5,0)),"",(VLOOKUP(N80,Folha2!$A$2:$H$217,5,0)))</f>
        <v/>
      </c>
      <c r="E80" s="1">
        <v>1</v>
      </c>
      <c r="G80" s="1"/>
      <c r="H80" s="1"/>
      <c r="I80" s="1"/>
      <c r="L80" s="4" t="str">
        <f>IF(ISERROR(VLOOKUP(N80,Folha2!$A$2:$H$217,6,0)),"",(VLOOKUP(N80,Folha2!$A$2:$H$217,6,0)))</f>
        <v/>
      </c>
      <c r="M80" s="4" t="str">
        <f>IF(ISERROR(VLOOKUP(N80,Folha2!$A$2:$H$217,7,0)),"",(VLOOKUP(N80,Folha2!$A$2:$H$217,7,0)))</f>
        <v/>
      </c>
      <c r="N80" s="1"/>
      <c r="O80" s="4" t="str">
        <f>IF(ISERROR(VLOOKUP(N80,Folha2!$A$2:$H$217,8,0)),"",(VLOOKUP(N80,Folha2!$A$2:$H$217,8,0)))</f>
        <v/>
      </c>
    </row>
    <row r="81" spans="1:15" x14ac:dyDescent="0.25">
      <c r="A81" s="4" t="str">
        <f>IF(ISERROR(VLOOKUP(N81,Folha2!$A$2:$H$217,2,0)),"",(VLOOKUP(N81,Folha2!$A$2:$H$217,2,0)))</f>
        <v/>
      </c>
      <c r="B81" s="4" t="str">
        <f>IF(ISERROR(VLOOKUP(N81,Folha2!$A$2:$H$217,3,0)),"",(VLOOKUP(N81,Folha2!$A$2:$H$217,3,0)))</f>
        <v/>
      </c>
      <c r="C81" s="4" t="str">
        <f>IF(ISERROR(VLOOKUP(N81,Folha2!$A$2:$H$217,4,0)),"",(VLOOKUP(N81,Folha2!$A$2:$H$217,4,0)))</f>
        <v/>
      </c>
      <c r="D81" s="4" t="str">
        <f>IF(ISERROR(VLOOKUP(N81,Folha2!$A$2:$H$217,5,0)),"",(VLOOKUP(N81,Folha2!$A$2:$H$217,5,0)))</f>
        <v/>
      </c>
      <c r="E81" s="1">
        <v>1</v>
      </c>
      <c r="G81" s="1"/>
      <c r="H81" s="1"/>
      <c r="I81" s="1"/>
      <c r="L81" s="4" t="str">
        <f>IF(ISERROR(VLOOKUP(N81,Folha2!$A$2:$H$217,6,0)),"",(VLOOKUP(N81,Folha2!$A$2:$H$217,6,0)))</f>
        <v/>
      </c>
      <c r="M81" s="4" t="str">
        <f>IF(ISERROR(VLOOKUP(N81,Folha2!$A$2:$H$217,7,0)),"",(VLOOKUP(N81,Folha2!$A$2:$H$217,7,0)))</f>
        <v/>
      </c>
      <c r="N81" s="1"/>
      <c r="O81" s="4" t="str">
        <f>IF(ISERROR(VLOOKUP(N81,Folha2!$A$2:$H$217,8,0)),"",(VLOOKUP(N81,Folha2!$A$2:$H$217,8,0)))</f>
        <v/>
      </c>
    </row>
    <row r="82" spans="1:15" x14ac:dyDescent="0.25">
      <c r="A82" s="4" t="str">
        <f>IF(ISERROR(VLOOKUP(N82,Folha2!$A$2:$H$217,2,0)),"",(VLOOKUP(N82,Folha2!$A$2:$H$217,2,0)))</f>
        <v/>
      </c>
      <c r="B82" s="4" t="str">
        <f>IF(ISERROR(VLOOKUP(N82,Folha2!$A$2:$H$217,3,0)),"",(VLOOKUP(N82,Folha2!$A$2:$H$217,3,0)))</f>
        <v/>
      </c>
      <c r="C82" s="4" t="str">
        <f>IF(ISERROR(VLOOKUP(N82,Folha2!$A$2:$H$217,4,0)),"",(VLOOKUP(N82,Folha2!$A$2:$H$217,4,0)))</f>
        <v/>
      </c>
      <c r="D82" s="4" t="str">
        <f>IF(ISERROR(VLOOKUP(N82,Folha2!$A$2:$H$217,5,0)),"",(VLOOKUP(N82,Folha2!$A$2:$H$217,5,0)))</f>
        <v/>
      </c>
      <c r="E82" s="1">
        <v>1</v>
      </c>
      <c r="G82" s="1"/>
      <c r="H82" s="1"/>
      <c r="I82" s="1"/>
      <c r="L82" s="4" t="str">
        <f>IF(ISERROR(VLOOKUP(N82,Folha2!$A$2:$H$217,6,0)),"",(VLOOKUP(N82,Folha2!$A$2:$H$217,6,0)))</f>
        <v/>
      </c>
      <c r="M82" s="4" t="str">
        <f>IF(ISERROR(VLOOKUP(N82,Folha2!$A$2:$H$217,7,0)),"",(VLOOKUP(N82,Folha2!$A$2:$H$217,7,0)))</f>
        <v/>
      </c>
      <c r="N82" s="1"/>
      <c r="O82" s="4" t="str">
        <f>IF(ISERROR(VLOOKUP(N82,Folha2!$A$2:$H$217,8,0)),"",(VLOOKUP(N82,Folha2!$A$2:$H$217,8,0)))</f>
        <v/>
      </c>
    </row>
    <row r="83" spans="1:15" x14ac:dyDescent="0.25">
      <c r="A83" s="4" t="str">
        <f>IF(ISERROR(VLOOKUP(N83,Folha2!$A$2:$H$217,2,0)),"",(VLOOKUP(N83,Folha2!$A$2:$H$217,2,0)))</f>
        <v/>
      </c>
      <c r="B83" s="4" t="str">
        <f>IF(ISERROR(VLOOKUP(N83,Folha2!$A$2:$H$217,3,0)),"",(VLOOKUP(N83,Folha2!$A$2:$H$217,3,0)))</f>
        <v/>
      </c>
      <c r="C83" s="4" t="str">
        <f>IF(ISERROR(VLOOKUP(N83,Folha2!$A$2:$H$217,4,0)),"",(VLOOKUP(N83,Folha2!$A$2:$H$217,4,0)))</f>
        <v/>
      </c>
      <c r="D83" s="4" t="str">
        <f>IF(ISERROR(VLOOKUP(N83,Folha2!$A$2:$H$217,5,0)),"",(VLOOKUP(N83,Folha2!$A$2:$H$217,5,0)))</f>
        <v/>
      </c>
      <c r="E83" s="1">
        <v>1</v>
      </c>
      <c r="G83" s="1"/>
      <c r="H83" s="1"/>
      <c r="I83" s="1"/>
      <c r="L83" s="4" t="str">
        <f>IF(ISERROR(VLOOKUP(N83,Folha2!$A$2:$H$217,6,0)),"",(VLOOKUP(N83,Folha2!$A$2:$H$217,6,0)))</f>
        <v/>
      </c>
      <c r="M83" s="4" t="str">
        <f>IF(ISERROR(VLOOKUP(N83,Folha2!$A$2:$H$217,7,0)),"",(VLOOKUP(N83,Folha2!$A$2:$H$217,7,0)))</f>
        <v/>
      </c>
      <c r="N83" s="1"/>
      <c r="O83" s="4" t="str">
        <f>IF(ISERROR(VLOOKUP(N83,Folha2!$A$2:$H$217,8,0)),"",(VLOOKUP(N83,Folha2!$A$2:$H$217,8,0)))</f>
        <v/>
      </c>
    </row>
    <row r="84" spans="1:15" x14ac:dyDescent="0.25">
      <c r="A84" s="4" t="str">
        <f>IF(ISERROR(VLOOKUP(N84,Folha2!$A$2:$H$217,2,0)),"",(VLOOKUP(N84,Folha2!$A$2:$H$217,2,0)))</f>
        <v/>
      </c>
      <c r="B84" s="4" t="str">
        <f>IF(ISERROR(VLOOKUP(N84,Folha2!$A$2:$H$217,3,0)),"",(VLOOKUP(N84,Folha2!$A$2:$H$217,3,0)))</f>
        <v/>
      </c>
      <c r="C84" s="4" t="str">
        <f>IF(ISERROR(VLOOKUP(N84,Folha2!$A$2:$H$217,4,0)),"",(VLOOKUP(N84,Folha2!$A$2:$H$217,4,0)))</f>
        <v/>
      </c>
      <c r="D84" s="4" t="str">
        <f>IF(ISERROR(VLOOKUP(N84,Folha2!$A$2:$H$217,5,0)),"",(VLOOKUP(N84,Folha2!$A$2:$H$217,5,0)))</f>
        <v/>
      </c>
      <c r="E84" s="1">
        <v>1</v>
      </c>
      <c r="G84" s="1"/>
      <c r="H84" s="1"/>
      <c r="I84" s="1"/>
      <c r="L84" s="4" t="str">
        <f>IF(ISERROR(VLOOKUP(N84,Folha2!$A$2:$H$217,6,0)),"",(VLOOKUP(N84,Folha2!$A$2:$H$217,6,0)))</f>
        <v/>
      </c>
      <c r="M84" s="4" t="str">
        <f>IF(ISERROR(VLOOKUP(N84,Folha2!$A$2:$H$217,7,0)),"",(VLOOKUP(N84,Folha2!$A$2:$H$217,7,0)))</f>
        <v/>
      </c>
      <c r="N84" s="1"/>
      <c r="O84" s="4" t="str">
        <f>IF(ISERROR(VLOOKUP(N84,Folha2!$A$2:$H$217,8,0)),"",(VLOOKUP(N84,Folha2!$A$2:$H$217,8,0)))</f>
        <v/>
      </c>
    </row>
    <row r="85" spans="1:15" x14ac:dyDescent="0.25">
      <c r="A85" s="4" t="str">
        <f>IF(ISERROR(VLOOKUP(N85,Folha2!$A$2:$H$217,2,0)),"",(VLOOKUP(N85,Folha2!$A$2:$H$217,2,0)))</f>
        <v/>
      </c>
      <c r="B85" s="4" t="str">
        <f>IF(ISERROR(VLOOKUP(N85,Folha2!$A$2:$H$217,3,0)),"",(VLOOKUP(N85,Folha2!$A$2:$H$217,3,0)))</f>
        <v/>
      </c>
      <c r="C85" s="4" t="str">
        <f>IF(ISERROR(VLOOKUP(N85,Folha2!$A$2:$H$217,4,0)),"",(VLOOKUP(N85,Folha2!$A$2:$H$217,4,0)))</f>
        <v/>
      </c>
      <c r="D85" s="4" t="str">
        <f>IF(ISERROR(VLOOKUP(N85,Folha2!$A$2:$H$217,5,0)),"",(VLOOKUP(N85,Folha2!$A$2:$H$217,5,0)))</f>
        <v/>
      </c>
      <c r="E85" s="1">
        <v>1</v>
      </c>
      <c r="G85" s="1"/>
      <c r="H85" s="1"/>
      <c r="I85" s="1"/>
      <c r="L85" s="4" t="str">
        <f>IF(ISERROR(VLOOKUP(N85,Folha2!$A$2:$H$217,6,0)),"",(VLOOKUP(N85,Folha2!$A$2:$H$217,6,0)))</f>
        <v/>
      </c>
      <c r="M85" s="4" t="str">
        <f>IF(ISERROR(VLOOKUP(N85,Folha2!$A$2:$H$217,7,0)),"",(VLOOKUP(N85,Folha2!$A$2:$H$217,7,0)))</f>
        <v/>
      </c>
      <c r="N85" s="1"/>
      <c r="O85" s="4" t="str">
        <f>IF(ISERROR(VLOOKUP(N85,Folha2!$A$2:$H$217,8,0)),"",(VLOOKUP(N85,Folha2!$A$2:$H$217,8,0)))</f>
        <v/>
      </c>
    </row>
    <row r="86" spans="1:15" x14ac:dyDescent="0.25">
      <c r="A86" s="4" t="str">
        <f>IF(ISERROR(VLOOKUP(N86,Folha2!$A$2:$H$217,2,0)),"",(VLOOKUP(N86,Folha2!$A$2:$H$217,2,0)))</f>
        <v/>
      </c>
      <c r="B86" s="4" t="str">
        <f>IF(ISERROR(VLOOKUP(N86,Folha2!$A$2:$H$217,3,0)),"",(VLOOKUP(N86,Folha2!$A$2:$H$217,3,0)))</f>
        <v/>
      </c>
      <c r="C86" s="4" t="str">
        <f>IF(ISERROR(VLOOKUP(N86,Folha2!$A$2:$H$217,4,0)),"",(VLOOKUP(N86,Folha2!$A$2:$H$217,4,0)))</f>
        <v/>
      </c>
      <c r="D86" s="4" t="str">
        <f>IF(ISERROR(VLOOKUP(N86,Folha2!$A$2:$H$217,5,0)),"",(VLOOKUP(N86,Folha2!$A$2:$H$217,5,0)))</f>
        <v/>
      </c>
      <c r="E86" s="1">
        <v>1</v>
      </c>
      <c r="G86" s="1"/>
      <c r="H86" s="1"/>
      <c r="I86" s="1"/>
      <c r="L86" s="4" t="str">
        <f>IF(ISERROR(VLOOKUP(N86,Folha2!$A$2:$H$217,6,0)),"",(VLOOKUP(N86,Folha2!$A$2:$H$217,6,0)))</f>
        <v/>
      </c>
      <c r="M86" s="4" t="str">
        <f>IF(ISERROR(VLOOKUP(N86,Folha2!$A$2:$H$217,7,0)),"",(VLOOKUP(N86,Folha2!$A$2:$H$217,7,0)))</f>
        <v/>
      </c>
      <c r="N86" s="1"/>
      <c r="O86" s="4" t="str">
        <f>IF(ISERROR(VLOOKUP(N86,Folha2!$A$2:$H$217,8,0)),"",(VLOOKUP(N86,Folha2!$A$2:$H$217,8,0)))</f>
        <v/>
      </c>
    </row>
    <row r="87" spans="1:15" x14ac:dyDescent="0.25">
      <c r="A87" s="4" t="str">
        <f>IF(ISERROR(VLOOKUP(N87,Folha2!$A$2:$H$217,2,0)),"",(VLOOKUP(N87,Folha2!$A$2:$H$217,2,0)))</f>
        <v/>
      </c>
      <c r="B87" s="4" t="str">
        <f>IF(ISERROR(VLOOKUP(N87,Folha2!$A$2:$H$217,3,0)),"",(VLOOKUP(N87,Folha2!$A$2:$H$217,3,0)))</f>
        <v/>
      </c>
      <c r="C87" s="4" t="str">
        <f>IF(ISERROR(VLOOKUP(N87,Folha2!$A$2:$H$217,4,0)),"",(VLOOKUP(N87,Folha2!$A$2:$H$217,4,0)))</f>
        <v/>
      </c>
      <c r="D87" s="4" t="str">
        <f>IF(ISERROR(VLOOKUP(N87,Folha2!$A$2:$H$217,5,0)),"",(VLOOKUP(N87,Folha2!$A$2:$H$217,5,0)))</f>
        <v/>
      </c>
      <c r="E87" s="1">
        <v>1</v>
      </c>
      <c r="G87" s="1"/>
      <c r="H87" s="1"/>
      <c r="I87" s="1"/>
      <c r="L87" s="4" t="str">
        <f>IF(ISERROR(VLOOKUP(N87,Folha2!$A$2:$H$217,6,0)),"",(VLOOKUP(N87,Folha2!$A$2:$H$217,6,0)))</f>
        <v/>
      </c>
      <c r="M87" s="4" t="str">
        <f>IF(ISERROR(VLOOKUP(N87,Folha2!$A$2:$H$217,7,0)),"",(VLOOKUP(N87,Folha2!$A$2:$H$217,7,0)))</f>
        <v/>
      </c>
      <c r="N87" s="1"/>
      <c r="O87" s="4" t="str">
        <f>IF(ISERROR(VLOOKUP(N87,Folha2!$A$2:$H$217,8,0)),"",(VLOOKUP(N87,Folha2!$A$2:$H$217,8,0)))</f>
        <v/>
      </c>
    </row>
    <row r="88" spans="1:15" x14ac:dyDescent="0.25">
      <c r="A88" s="4" t="str">
        <f>IF(ISERROR(VLOOKUP(N88,Folha2!$A$2:$H$217,2,0)),"",(VLOOKUP(N88,Folha2!$A$2:$H$217,2,0)))</f>
        <v/>
      </c>
      <c r="B88" s="4" t="str">
        <f>IF(ISERROR(VLOOKUP(N88,Folha2!$A$2:$H$217,3,0)),"",(VLOOKUP(N88,Folha2!$A$2:$H$217,3,0)))</f>
        <v/>
      </c>
      <c r="C88" s="4" t="str">
        <f>IF(ISERROR(VLOOKUP(N88,Folha2!$A$2:$H$217,4,0)),"",(VLOOKUP(N88,Folha2!$A$2:$H$217,4,0)))</f>
        <v/>
      </c>
      <c r="D88" s="4" t="str">
        <f>IF(ISERROR(VLOOKUP(N88,Folha2!$A$2:$H$217,5,0)),"",(VLOOKUP(N88,Folha2!$A$2:$H$217,5,0)))</f>
        <v/>
      </c>
      <c r="E88" s="1">
        <v>1</v>
      </c>
      <c r="G88" s="1"/>
      <c r="H88" s="1"/>
      <c r="I88" s="1"/>
      <c r="L88" s="4" t="str">
        <f>IF(ISERROR(VLOOKUP(N88,Folha2!$A$2:$H$217,6,0)),"",(VLOOKUP(N88,Folha2!$A$2:$H$217,6,0)))</f>
        <v/>
      </c>
      <c r="M88" s="4" t="str">
        <f>IF(ISERROR(VLOOKUP(N88,Folha2!$A$2:$H$217,7,0)),"",(VLOOKUP(N88,Folha2!$A$2:$H$217,7,0)))</f>
        <v/>
      </c>
      <c r="N88" s="1"/>
      <c r="O88" s="4" t="str">
        <f>IF(ISERROR(VLOOKUP(N88,Folha2!$A$2:$H$217,8,0)),"",(VLOOKUP(N88,Folha2!$A$2:$H$217,8,0)))</f>
        <v/>
      </c>
    </row>
    <row r="89" spans="1:15" x14ac:dyDescent="0.25">
      <c r="A89" s="4" t="str">
        <f>IF(ISERROR(VLOOKUP(N89,Folha2!$A$2:$H$217,2,0)),"",(VLOOKUP(N89,Folha2!$A$2:$H$217,2,0)))</f>
        <v/>
      </c>
      <c r="B89" s="4" t="str">
        <f>IF(ISERROR(VLOOKUP(N89,Folha2!$A$2:$H$217,3,0)),"",(VLOOKUP(N89,Folha2!$A$2:$H$217,3,0)))</f>
        <v/>
      </c>
      <c r="C89" s="4" t="str">
        <f>IF(ISERROR(VLOOKUP(N89,Folha2!$A$2:$H$217,4,0)),"",(VLOOKUP(N89,Folha2!$A$2:$H$217,4,0)))</f>
        <v/>
      </c>
      <c r="D89" s="4" t="str">
        <f>IF(ISERROR(VLOOKUP(N89,Folha2!$A$2:$H$217,5,0)),"",(VLOOKUP(N89,Folha2!$A$2:$H$217,5,0)))</f>
        <v/>
      </c>
      <c r="E89" s="1">
        <v>1</v>
      </c>
      <c r="G89" s="1"/>
      <c r="H89" s="1"/>
      <c r="I89" s="1"/>
      <c r="L89" s="4" t="str">
        <f>IF(ISERROR(VLOOKUP(N89,Folha2!$A$2:$H$217,6,0)),"",(VLOOKUP(N89,Folha2!$A$2:$H$217,6,0)))</f>
        <v/>
      </c>
      <c r="M89" s="4" t="str">
        <f>IF(ISERROR(VLOOKUP(N89,Folha2!$A$2:$H$217,7,0)),"",(VLOOKUP(N89,Folha2!$A$2:$H$217,7,0)))</f>
        <v/>
      </c>
      <c r="N89" s="1"/>
      <c r="O89" s="4" t="str">
        <f>IF(ISERROR(VLOOKUP(N89,Folha2!$A$2:$H$217,8,0)),"",(VLOOKUP(N89,Folha2!$A$2:$H$217,8,0)))</f>
        <v/>
      </c>
    </row>
    <row r="90" spans="1:15" x14ac:dyDescent="0.25">
      <c r="A90" s="4" t="str">
        <f>IF(ISERROR(VLOOKUP(N90,Folha2!$A$2:$H$217,2,0)),"",(VLOOKUP(N90,Folha2!$A$2:$H$217,2,0)))</f>
        <v/>
      </c>
      <c r="B90" s="4" t="str">
        <f>IF(ISERROR(VLOOKUP(N90,Folha2!$A$2:$H$217,3,0)),"",(VLOOKUP(N90,Folha2!$A$2:$H$217,3,0)))</f>
        <v/>
      </c>
      <c r="C90" s="4" t="str">
        <f>IF(ISERROR(VLOOKUP(N90,Folha2!$A$2:$H$217,4,0)),"",(VLOOKUP(N90,Folha2!$A$2:$H$217,4,0)))</f>
        <v/>
      </c>
      <c r="D90" s="4" t="str">
        <f>IF(ISERROR(VLOOKUP(N90,Folha2!$A$2:$H$217,5,0)),"",(VLOOKUP(N90,Folha2!$A$2:$H$217,5,0)))</f>
        <v/>
      </c>
      <c r="E90" s="1">
        <v>1</v>
      </c>
      <c r="G90" s="1"/>
      <c r="H90" s="1"/>
      <c r="I90" s="1"/>
      <c r="L90" s="4" t="str">
        <f>IF(ISERROR(VLOOKUP(N90,Folha2!$A$2:$H$217,6,0)),"",(VLOOKUP(N90,Folha2!$A$2:$H$217,6,0)))</f>
        <v/>
      </c>
      <c r="M90" s="4" t="str">
        <f>IF(ISERROR(VLOOKUP(N90,Folha2!$A$2:$H$217,7,0)),"",(VLOOKUP(N90,Folha2!$A$2:$H$217,7,0)))</f>
        <v/>
      </c>
      <c r="N90" s="1"/>
      <c r="O90" s="4" t="str">
        <f>IF(ISERROR(VLOOKUP(N90,Folha2!$A$2:$H$217,8,0)),"",(VLOOKUP(N90,Folha2!$A$2:$H$217,8,0)))</f>
        <v/>
      </c>
    </row>
    <row r="91" spans="1:15" x14ac:dyDescent="0.25">
      <c r="A91" s="4" t="str">
        <f>IF(ISERROR(VLOOKUP(N91,Folha2!$A$2:$H$217,2,0)),"",(VLOOKUP(N91,Folha2!$A$2:$H$217,2,0)))</f>
        <v/>
      </c>
      <c r="B91" s="4" t="str">
        <f>IF(ISERROR(VLOOKUP(N91,Folha2!$A$2:$H$217,3,0)),"",(VLOOKUP(N91,Folha2!$A$2:$H$217,3,0)))</f>
        <v/>
      </c>
      <c r="C91" s="4" t="str">
        <f>IF(ISERROR(VLOOKUP(N91,Folha2!$A$2:$H$217,4,0)),"",(VLOOKUP(N91,Folha2!$A$2:$H$217,4,0)))</f>
        <v/>
      </c>
      <c r="D91" s="4" t="str">
        <f>IF(ISERROR(VLOOKUP(N91,Folha2!$A$2:$H$217,5,0)),"",(VLOOKUP(N91,Folha2!$A$2:$H$217,5,0)))</f>
        <v/>
      </c>
      <c r="E91" s="1">
        <v>1</v>
      </c>
      <c r="G91" s="1"/>
      <c r="H91" s="1"/>
      <c r="I91" s="1"/>
      <c r="L91" s="4" t="str">
        <f>IF(ISERROR(VLOOKUP(N91,Folha2!$A$2:$H$217,6,0)),"",(VLOOKUP(N91,Folha2!$A$2:$H$217,6,0)))</f>
        <v/>
      </c>
      <c r="M91" s="4" t="str">
        <f>IF(ISERROR(VLOOKUP(N91,Folha2!$A$2:$H$217,7,0)),"",(VLOOKUP(N91,Folha2!$A$2:$H$217,7,0)))</f>
        <v/>
      </c>
      <c r="N91" s="1"/>
      <c r="O91" s="4" t="str">
        <f>IF(ISERROR(VLOOKUP(N91,Folha2!$A$2:$H$217,8,0)),"",(VLOOKUP(N91,Folha2!$A$2:$H$217,8,0)))</f>
        <v/>
      </c>
    </row>
    <row r="92" spans="1:15" x14ac:dyDescent="0.25">
      <c r="A92" s="4" t="str">
        <f>IF(ISERROR(VLOOKUP(N92,Folha2!$A$2:$H$217,2,0)),"",(VLOOKUP(N92,Folha2!$A$2:$H$217,2,0)))</f>
        <v/>
      </c>
      <c r="B92" s="4" t="str">
        <f>IF(ISERROR(VLOOKUP(N92,Folha2!$A$2:$H$217,3,0)),"",(VLOOKUP(N92,Folha2!$A$2:$H$217,3,0)))</f>
        <v/>
      </c>
      <c r="C92" s="4" t="str">
        <f>IF(ISERROR(VLOOKUP(N92,Folha2!$A$2:$H$217,4,0)),"",(VLOOKUP(N92,Folha2!$A$2:$H$217,4,0)))</f>
        <v/>
      </c>
      <c r="D92" s="4" t="str">
        <f>IF(ISERROR(VLOOKUP(N92,Folha2!$A$2:$H$217,5,0)),"",(VLOOKUP(N92,Folha2!$A$2:$H$217,5,0)))</f>
        <v/>
      </c>
      <c r="E92" s="1">
        <v>1</v>
      </c>
      <c r="G92" s="1"/>
      <c r="H92" s="1"/>
      <c r="I92" s="1"/>
      <c r="L92" s="4" t="str">
        <f>IF(ISERROR(VLOOKUP(N92,Folha2!$A$2:$H$217,6,0)),"",(VLOOKUP(N92,Folha2!$A$2:$H$217,6,0)))</f>
        <v/>
      </c>
      <c r="M92" s="4" t="str">
        <f>IF(ISERROR(VLOOKUP(N92,Folha2!$A$2:$H$217,7,0)),"",(VLOOKUP(N92,Folha2!$A$2:$H$217,7,0)))</f>
        <v/>
      </c>
      <c r="N92" s="1"/>
      <c r="O92" s="4" t="str">
        <f>IF(ISERROR(VLOOKUP(N92,Folha2!$A$2:$H$217,8,0)),"",(VLOOKUP(N92,Folha2!$A$2:$H$217,8,0)))</f>
        <v/>
      </c>
    </row>
    <row r="93" spans="1:15" x14ac:dyDescent="0.25">
      <c r="A93" s="4" t="str">
        <f>IF(ISERROR(VLOOKUP(N93,Folha2!$A$2:$H$217,2,0)),"",(VLOOKUP(N93,Folha2!$A$2:$H$217,2,0)))</f>
        <v/>
      </c>
      <c r="B93" s="4" t="str">
        <f>IF(ISERROR(VLOOKUP(N93,Folha2!$A$2:$H$217,3,0)),"",(VLOOKUP(N93,Folha2!$A$2:$H$217,3,0)))</f>
        <v/>
      </c>
      <c r="C93" s="4" t="str">
        <f>IF(ISERROR(VLOOKUP(N93,Folha2!$A$2:$H$217,4,0)),"",(VLOOKUP(N93,Folha2!$A$2:$H$217,4,0)))</f>
        <v/>
      </c>
      <c r="D93" s="4" t="str">
        <f>IF(ISERROR(VLOOKUP(N93,Folha2!$A$2:$H$217,5,0)),"",(VLOOKUP(N93,Folha2!$A$2:$H$217,5,0)))</f>
        <v/>
      </c>
      <c r="E93" s="1">
        <v>1</v>
      </c>
      <c r="G93" s="1"/>
      <c r="H93" s="1"/>
      <c r="I93" s="1"/>
      <c r="L93" s="4" t="str">
        <f>IF(ISERROR(VLOOKUP(N93,Folha2!$A$2:$H$217,6,0)),"",(VLOOKUP(N93,Folha2!$A$2:$H$217,6,0)))</f>
        <v/>
      </c>
      <c r="M93" s="4" t="str">
        <f>IF(ISERROR(VLOOKUP(N93,Folha2!$A$2:$H$217,7,0)),"",(VLOOKUP(N93,Folha2!$A$2:$H$217,7,0)))</f>
        <v/>
      </c>
      <c r="N93" s="1"/>
      <c r="O93" s="4" t="str">
        <f>IF(ISERROR(VLOOKUP(N93,Folha2!$A$2:$H$217,8,0)),"",(VLOOKUP(N93,Folha2!$A$2:$H$217,8,0)))</f>
        <v/>
      </c>
    </row>
    <row r="94" spans="1:15" x14ac:dyDescent="0.25">
      <c r="A94" s="4" t="str">
        <f>IF(ISERROR(VLOOKUP(N94,Folha2!$A$2:$H$217,2,0)),"",(VLOOKUP(N94,Folha2!$A$2:$H$217,2,0)))</f>
        <v/>
      </c>
      <c r="B94" s="4" t="str">
        <f>IF(ISERROR(VLOOKUP(N94,Folha2!$A$2:$H$217,3,0)),"",(VLOOKUP(N94,Folha2!$A$2:$H$217,3,0)))</f>
        <v/>
      </c>
      <c r="C94" s="4" t="str">
        <f>IF(ISERROR(VLOOKUP(N94,Folha2!$A$2:$H$217,4,0)),"",(VLOOKUP(N94,Folha2!$A$2:$H$217,4,0)))</f>
        <v/>
      </c>
      <c r="D94" s="4" t="str">
        <f>IF(ISERROR(VLOOKUP(N94,Folha2!$A$2:$H$217,5,0)),"",(VLOOKUP(N94,Folha2!$A$2:$H$217,5,0)))</f>
        <v/>
      </c>
      <c r="E94" s="1">
        <v>1</v>
      </c>
      <c r="G94" s="1"/>
      <c r="H94" s="1"/>
      <c r="I94" s="1"/>
      <c r="L94" s="4" t="str">
        <f>IF(ISERROR(VLOOKUP(N94,Folha2!$A$2:$H$217,6,0)),"",(VLOOKUP(N94,Folha2!$A$2:$H$217,6,0)))</f>
        <v/>
      </c>
      <c r="M94" s="4" t="str">
        <f>IF(ISERROR(VLOOKUP(N94,Folha2!$A$2:$H$217,7,0)),"",(VLOOKUP(N94,Folha2!$A$2:$H$217,7,0)))</f>
        <v/>
      </c>
      <c r="N94" s="1"/>
      <c r="O94" s="4" t="str">
        <f>IF(ISERROR(VLOOKUP(N94,Folha2!$A$2:$H$217,8,0)),"",(VLOOKUP(N94,Folha2!$A$2:$H$217,8,0)))</f>
        <v/>
      </c>
    </row>
    <row r="95" spans="1:15" x14ac:dyDescent="0.25">
      <c r="A95" s="4" t="str">
        <f>IF(ISERROR(VLOOKUP(N95,Folha2!$A$2:$H$217,2,0)),"",(VLOOKUP(N95,Folha2!$A$2:$H$217,2,0)))</f>
        <v/>
      </c>
      <c r="B95" s="4" t="str">
        <f>IF(ISERROR(VLOOKUP(N95,Folha2!$A$2:$H$217,3,0)),"",(VLOOKUP(N95,Folha2!$A$2:$H$217,3,0)))</f>
        <v/>
      </c>
      <c r="C95" s="4" t="str">
        <f>IF(ISERROR(VLOOKUP(N95,Folha2!$A$2:$H$217,4,0)),"",(VLOOKUP(N95,Folha2!$A$2:$H$217,4,0)))</f>
        <v/>
      </c>
      <c r="D95" s="4" t="str">
        <f>IF(ISERROR(VLOOKUP(N95,Folha2!$A$2:$H$217,5,0)),"",(VLOOKUP(N95,Folha2!$A$2:$H$217,5,0)))</f>
        <v/>
      </c>
      <c r="E95" s="1">
        <v>1</v>
      </c>
      <c r="G95" s="1"/>
      <c r="H95" s="1"/>
      <c r="I95" s="1"/>
      <c r="L95" s="4" t="str">
        <f>IF(ISERROR(VLOOKUP(N95,Folha2!$A$2:$H$217,6,0)),"",(VLOOKUP(N95,Folha2!$A$2:$H$217,6,0)))</f>
        <v/>
      </c>
      <c r="M95" s="4" t="str">
        <f>IF(ISERROR(VLOOKUP(N95,Folha2!$A$2:$H$217,7,0)),"",(VLOOKUP(N95,Folha2!$A$2:$H$217,7,0)))</f>
        <v/>
      </c>
      <c r="N95" s="1"/>
      <c r="O95" s="4" t="str">
        <f>IF(ISERROR(VLOOKUP(N95,Folha2!$A$2:$H$217,8,0)),"",(VLOOKUP(N95,Folha2!$A$2:$H$217,8,0)))</f>
        <v/>
      </c>
    </row>
    <row r="96" spans="1:15" x14ac:dyDescent="0.25">
      <c r="A96" s="4" t="str">
        <f>IF(ISERROR(VLOOKUP(N96,Folha2!$A$2:$H$217,2,0)),"",(VLOOKUP(N96,Folha2!$A$2:$H$217,2,0)))</f>
        <v/>
      </c>
      <c r="B96" s="4" t="str">
        <f>IF(ISERROR(VLOOKUP(N96,Folha2!$A$2:$H$217,3,0)),"",(VLOOKUP(N96,Folha2!$A$2:$H$217,3,0)))</f>
        <v/>
      </c>
      <c r="C96" s="4" t="str">
        <f>IF(ISERROR(VLOOKUP(N96,Folha2!$A$2:$H$217,4,0)),"",(VLOOKUP(N96,Folha2!$A$2:$H$217,4,0)))</f>
        <v/>
      </c>
      <c r="D96" s="4" t="str">
        <f>IF(ISERROR(VLOOKUP(N96,Folha2!$A$2:$H$217,5,0)),"",(VLOOKUP(N96,Folha2!$A$2:$H$217,5,0)))</f>
        <v/>
      </c>
      <c r="E96" s="1">
        <v>1</v>
      </c>
      <c r="G96" s="1"/>
      <c r="H96" s="1"/>
      <c r="I96" s="1"/>
      <c r="L96" s="4" t="str">
        <f>IF(ISERROR(VLOOKUP(N96,Folha2!$A$2:$H$217,6,0)),"",(VLOOKUP(N96,Folha2!$A$2:$H$217,6,0)))</f>
        <v/>
      </c>
      <c r="M96" s="4" t="str">
        <f>IF(ISERROR(VLOOKUP(N96,Folha2!$A$2:$H$217,7,0)),"",(VLOOKUP(N96,Folha2!$A$2:$H$217,7,0)))</f>
        <v/>
      </c>
      <c r="N96" s="1"/>
      <c r="O96" s="4" t="str">
        <f>IF(ISERROR(VLOOKUP(N96,Folha2!$A$2:$H$217,8,0)),"",(VLOOKUP(N96,Folha2!$A$2:$H$217,8,0)))</f>
        <v/>
      </c>
    </row>
    <row r="97" spans="1:15" x14ac:dyDescent="0.25">
      <c r="A97" s="4" t="str">
        <f>IF(ISERROR(VLOOKUP(N97,Folha2!$A$2:$H$217,2,0)),"",(VLOOKUP(N97,Folha2!$A$2:$H$217,2,0)))</f>
        <v/>
      </c>
      <c r="B97" s="4" t="str">
        <f>IF(ISERROR(VLOOKUP(N97,Folha2!$A$2:$H$217,3,0)),"",(VLOOKUP(N97,Folha2!$A$2:$H$217,3,0)))</f>
        <v/>
      </c>
      <c r="C97" s="4" t="str">
        <f>IF(ISERROR(VLOOKUP(N97,Folha2!$A$2:$H$217,4,0)),"",(VLOOKUP(N97,Folha2!$A$2:$H$217,4,0)))</f>
        <v/>
      </c>
      <c r="D97" s="4" t="str">
        <f>IF(ISERROR(VLOOKUP(N97,Folha2!$A$2:$H$217,5,0)),"",(VLOOKUP(N97,Folha2!$A$2:$H$217,5,0)))</f>
        <v/>
      </c>
      <c r="E97" s="1">
        <v>1</v>
      </c>
      <c r="G97" s="1"/>
      <c r="H97" s="1"/>
      <c r="I97" s="1"/>
      <c r="L97" s="4" t="str">
        <f>IF(ISERROR(VLOOKUP(N97,Folha2!$A$2:$H$217,6,0)),"",(VLOOKUP(N97,Folha2!$A$2:$H$217,6,0)))</f>
        <v/>
      </c>
      <c r="M97" s="4" t="str">
        <f>IF(ISERROR(VLOOKUP(N97,Folha2!$A$2:$H$217,7,0)),"",(VLOOKUP(N97,Folha2!$A$2:$H$217,7,0)))</f>
        <v/>
      </c>
      <c r="N97" s="1"/>
      <c r="O97" s="4" t="str">
        <f>IF(ISERROR(VLOOKUP(N97,Folha2!$A$2:$H$217,8,0)),"",(VLOOKUP(N97,Folha2!$A$2:$H$217,8,0)))</f>
        <v/>
      </c>
    </row>
    <row r="98" spans="1:15" x14ac:dyDescent="0.25">
      <c r="A98" s="4" t="str">
        <f>IF(ISERROR(VLOOKUP(N98,Folha2!$A$2:$H$217,2,0)),"",(VLOOKUP(N98,Folha2!$A$2:$H$217,2,0)))</f>
        <v/>
      </c>
      <c r="B98" s="4" t="str">
        <f>IF(ISERROR(VLOOKUP(N98,Folha2!$A$2:$H$217,3,0)),"",(VLOOKUP(N98,Folha2!$A$2:$H$217,3,0)))</f>
        <v/>
      </c>
      <c r="C98" s="4" t="str">
        <f>IF(ISERROR(VLOOKUP(N98,Folha2!$A$2:$H$217,4,0)),"",(VLOOKUP(N98,Folha2!$A$2:$H$217,4,0)))</f>
        <v/>
      </c>
      <c r="D98" s="4" t="str">
        <f>IF(ISERROR(VLOOKUP(N98,Folha2!$A$2:$H$217,5,0)),"",(VLOOKUP(N98,Folha2!$A$2:$H$217,5,0)))</f>
        <v/>
      </c>
      <c r="E98" s="1">
        <v>1</v>
      </c>
      <c r="G98" s="1"/>
      <c r="H98" s="1"/>
      <c r="I98" s="1"/>
      <c r="L98" s="4" t="str">
        <f>IF(ISERROR(VLOOKUP(N98,Folha2!$A$2:$H$217,6,0)),"",(VLOOKUP(N98,Folha2!$A$2:$H$217,6,0)))</f>
        <v/>
      </c>
      <c r="M98" s="4" t="str">
        <f>IF(ISERROR(VLOOKUP(N98,Folha2!$A$2:$H$217,7,0)),"",(VLOOKUP(N98,Folha2!$A$2:$H$217,7,0)))</f>
        <v/>
      </c>
      <c r="N98" s="1"/>
      <c r="O98" s="4" t="str">
        <f>IF(ISERROR(VLOOKUP(N98,Folha2!$A$2:$H$217,8,0)),"",(VLOOKUP(N98,Folha2!$A$2:$H$217,8,0)))</f>
        <v/>
      </c>
    </row>
    <row r="99" spans="1:15" x14ac:dyDescent="0.25">
      <c r="A99" s="4" t="str">
        <f>IF(ISERROR(VLOOKUP(N99,Folha2!$A$2:$H$217,2,0)),"",(VLOOKUP(N99,Folha2!$A$2:$H$217,2,0)))</f>
        <v/>
      </c>
      <c r="B99" s="4" t="str">
        <f>IF(ISERROR(VLOOKUP(N99,Folha2!$A$2:$H$217,3,0)),"",(VLOOKUP(N99,Folha2!$A$2:$H$217,3,0)))</f>
        <v/>
      </c>
      <c r="C99" s="4" t="str">
        <f>IF(ISERROR(VLOOKUP(N99,Folha2!$A$2:$H$217,4,0)),"",(VLOOKUP(N99,Folha2!$A$2:$H$217,4,0)))</f>
        <v/>
      </c>
      <c r="D99" s="4" t="str">
        <f>IF(ISERROR(VLOOKUP(N99,Folha2!$A$2:$H$217,5,0)),"",(VLOOKUP(N99,Folha2!$A$2:$H$217,5,0)))</f>
        <v/>
      </c>
      <c r="E99" s="1">
        <v>1</v>
      </c>
      <c r="G99" s="1"/>
      <c r="H99" s="1"/>
      <c r="I99" s="1"/>
      <c r="L99" s="4" t="str">
        <f>IF(ISERROR(VLOOKUP(N99,Folha2!$A$2:$H$217,6,0)),"",(VLOOKUP(N99,Folha2!$A$2:$H$217,6,0)))</f>
        <v/>
      </c>
      <c r="M99" s="4" t="str">
        <f>IF(ISERROR(VLOOKUP(N99,Folha2!$A$2:$H$217,7,0)),"",(VLOOKUP(N99,Folha2!$A$2:$H$217,7,0)))</f>
        <v/>
      </c>
      <c r="N99" s="1"/>
      <c r="O99" s="4" t="str">
        <f>IF(ISERROR(VLOOKUP(N99,Folha2!$A$2:$H$217,8,0)),"",(VLOOKUP(N99,Folha2!$A$2:$H$217,8,0)))</f>
        <v/>
      </c>
    </row>
    <row r="100" spans="1:15" x14ac:dyDescent="0.25">
      <c r="A100" s="4" t="str">
        <f>IF(ISERROR(VLOOKUP(N100,Folha2!$A$2:$H$217,2,0)),"",(VLOOKUP(N100,Folha2!$A$2:$H$217,2,0)))</f>
        <v/>
      </c>
      <c r="B100" s="4" t="str">
        <f>IF(ISERROR(VLOOKUP(N100,Folha2!$A$2:$H$217,3,0)),"",(VLOOKUP(N100,Folha2!$A$2:$H$217,3,0)))</f>
        <v/>
      </c>
      <c r="C100" s="4" t="str">
        <f>IF(ISERROR(VLOOKUP(N100,Folha2!$A$2:$H$217,4,0)),"",(VLOOKUP(N100,Folha2!$A$2:$H$217,4,0)))</f>
        <v/>
      </c>
      <c r="D100" s="4" t="str">
        <f>IF(ISERROR(VLOOKUP(N100,Folha2!$A$2:$H$217,5,0)),"",(VLOOKUP(N100,Folha2!$A$2:$H$217,5,0)))</f>
        <v/>
      </c>
      <c r="E100" s="1">
        <v>1</v>
      </c>
      <c r="G100" s="1"/>
      <c r="H100" s="1"/>
      <c r="I100" s="1"/>
      <c r="L100" s="4" t="str">
        <f>IF(ISERROR(VLOOKUP(N100,Folha2!$A$2:$H$217,6,0)),"",(VLOOKUP(N100,Folha2!$A$2:$H$217,6,0)))</f>
        <v/>
      </c>
      <c r="M100" s="4" t="str">
        <f>IF(ISERROR(VLOOKUP(N100,Folha2!$A$2:$H$217,7,0)),"",(VLOOKUP(N100,Folha2!$A$2:$H$217,7,0)))</f>
        <v/>
      </c>
      <c r="N100" s="1"/>
      <c r="O100" s="4" t="str">
        <f>IF(ISERROR(VLOOKUP(N100,Folha2!$A$2:$H$217,8,0)),"",(VLOOKUP(N100,Folha2!$A$2:$H$217,8,0)))</f>
        <v/>
      </c>
    </row>
    <row r="101" spans="1:15" x14ac:dyDescent="0.25">
      <c r="A101" s="4" t="str">
        <f>IF(ISERROR(VLOOKUP(N101,Folha2!$A$2:$H$217,2,0)),"",(VLOOKUP(N101,Folha2!$A$2:$H$217,2,0)))</f>
        <v/>
      </c>
      <c r="B101" s="4" t="str">
        <f>IF(ISERROR(VLOOKUP(N101,Folha2!$A$2:$H$217,3,0)),"",(VLOOKUP(N101,Folha2!$A$2:$H$217,3,0)))</f>
        <v/>
      </c>
      <c r="C101" s="4" t="str">
        <f>IF(ISERROR(VLOOKUP(N101,Folha2!$A$2:$H$217,4,0)),"",(VLOOKUP(N101,Folha2!$A$2:$H$217,4,0)))</f>
        <v/>
      </c>
      <c r="D101" s="4" t="str">
        <f>IF(ISERROR(VLOOKUP(N101,Folha2!$A$2:$H$217,5,0)),"",(VLOOKUP(N101,Folha2!$A$2:$H$217,5,0)))</f>
        <v/>
      </c>
      <c r="E101" s="1">
        <v>1</v>
      </c>
      <c r="G101" s="1"/>
      <c r="H101" s="1"/>
      <c r="I101" s="1"/>
      <c r="L101" s="4" t="str">
        <f>IF(ISERROR(VLOOKUP(N101,Folha2!$A$2:$H$217,6,0)),"",(VLOOKUP(N101,Folha2!$A$2:$H$217,6,0)))</f>
        <v/>
      </c>
      <c r="M101" s="4" t="str">
        <f>IF(ISERROR(VLOOKUP(N101,Folha2!$A$2:$H$217,7,0)),"",(VLOOKUP(N101,Folha2!$A$2:$H$217,7,0)))</f>
        <v/>
      </c>
      <c r="N101" s="1"/>
      <c r="O101" s="4" t="str">
        <f>IF(ISERROR(VLOOKUP(N101,Folha2!$A$2:$H$217,8,0)),"",(VLOOKUP(N101,Folha2!$A$2:$H$217,8,0)))</f>
        <v/>
      </c>
    </row>
    <row r="102" spans="1:15" x14ac:dyDescent="0.25">
      <c r="A102" s="4" t="str">
        <f>IF(ISERROR(VLOOKUP(N102,Folha2!$A$2:$H$217,2,0)),"",(VLOOKUP(N102,Folha2!$A$2:$H$217,2,0)))</f>
        <v/>
      </c>
      <c r="B102" s="4" t="str">
        <f>IF(ISERROR(VLOOKUP(N102,Folha2!$A$2:$H$217,3,0)),"",(VLOOKUP(N102,Folha2!$A$2:$H$217,3,0)))</f>
        <v/>
      </c>
      <c r="C102" s="4" t="str">
        <f>IF(ISERROR(VLOOKUP(N102,Folha2!$A$2:$H$217,4,0)),"",(VLOOKUP(N102,Folha2!$A$2:$H$217,4,0)))</f>
        <v/>
      </c>
      <c r="D102" s="4" t="str">
        <f>IF(ISERROR(VLOOKUP(N102,Folha2!$A$2:$H$217,5,0)),"",(VLOOKUP(N102,Folha2!$A$2:$H$217,5,0)))</f>
        <v/>
      </c>
      <c r="E102" s="1">
        <v>1</v>
      </c>
      <c r="G102" s="1"/>
      <c r="H102" s="1"/>
      <c r="I102" s="1"/>
      <c r="L102" s="4" t="str">
        <f>IF(ISERROR(VLOOKUP(N102,Folha2!$A$2:$H$217,6,0)),"",(VLOOKUP(N102,Folha2!$A$2:$H$217,6,0)))</f>
        <v/>
      </c>
      <c r="M102" s="4" t="str">
        <f>IF(ISERROR(VLOOKUP(N102,Folha2!$A$2:$H$217,7,0)),"",(VLOOKUP(N102,Folha2!$A$2:$H$217,7,0)))</f>
        <v/>
      </c>
      <c r="N102" s="1"/>
      <c r="O102" s="4" t="str">
        <f>IF(ISERROR(VLOOKUP(N102,Folha2!$A$2:$H$217,8,0)),"",(VLOOKUP(N102,Folha2!$A$2:$H$217,8,0)))</f>
        <v/>
      </c>
    </row>
    <row r="103" spans="1:15" x14ac:dyDescent="0.25">
      <c r="A103" s="4" t="str">
        <f>IF(ISERROR(VLOOKUP(N103,Folha2!$A$2:$H$217,2,0)),"",(VLOOKUP(N103,Folha2!$A$2:$H$217,2,0)))</f>
        <v/>
      </c>
      <c r="B103" s="4" t="str">
        <f>IF(ISERROR(VLOOKUP(N103,Folha2!$A$2:$H$217,3,0)),"",(VLOOKUP(N103,Folha2!$A$2:$H$217,3,0)))</f>
        <v/>
      </c>
      <c r="C103" s="4" t="str">
        <f>IF(ISERROR(VLOOKUP(N103,Folha2!$A$2:$H$217,4,0)),"",(VLOOKUP(N103,Folha2!$A$2:$H$217,4,0)))</f>
        <v/>
      </c>
      <c r="D103" s="4" t="str">
        <f>IF(ISERROR(VLOOKUP(N103,Folha2!$A$2:$H$217,5,0)),"",(VLOOKUP(N103,Folha2!$A$2:$H$217,5,0)))</f>
        <v/>
      </c>
      <c r="E103" s="1">
        <v>1</v>
      </c>
      <c r="G103" s="1"/>
      <c r="H103" s="1"/>
      <c r="I103" s="1"/>
      <c r="L103" s="4" t="str">
        <f>IF(ISERROR(VLOOKUP(N103,Folha2!$A$2:$H$217,6,0)),"",(VLOOKUP(N103,Folha2!$A$2:$H$217,6,0)))</f>
        <v/>
      </c>
      <c r="M103" s="4" t="str">
        <f>IF(ISERROR(VLOOKUP(N103,Folha2!$A$2:$H$217,7,0)),"",(VLOOKUP(N103,Folha2!$A$2:$H$217,7,0)))</f>
        <v/>
      </c>
      <c r="N103" s="1"/>
      <c r="O103" s="4" t="str">
        <f>IF(ISERROR(VLOOKUP(N103,Folha2!$A$2:$H$217,8,0)),"",(VLOOKUP(N103,Folha2!$A$2:$H$217,8,0)))</f>
        <v/>
      </c>
    </row>
    <row r="104" spans="1:15" x14ac:dyDescent="0.25">
      <c r="A104" s="4" t="str">
        <f>IF(ISERROR(VLOOKUP(N104,Folha2!$A$2:$H$217,2,0)),"",(VLOOKUP(N104,Folha2!$A$2:$H$217,2,0)))</f>
        <v/>
      </c>
      <c r="B104" s="4" t="str">
        <f>IF(ISERROR(VLOOKUP(N104,Folha2!$A$2:$H$217,3,0)),"",(VLOOKUP(N104,Folha2!$A$2:$H$217,3,0)))</f>
        <v/>
      </c>
      <c r="C104" s="4" t="str">
        <f>IF(ISERROR(VLOOKUP(N104,Folha2!$A$2:$H$217,4,0)),"",(VLOOKUP(N104,Folha2!$A$2:$H$217,4,0)))</f>
        <v/>
      </c>
      <c r="D104" s="4" t="str">
        <f>IF(ISERROR(VLOOKUP(N104,Folha2!$A$2:$H$217,5,0)),"",(VLOOKUP(N104,Folha2!$A$2:$H$217,5,0)))</f>
        <v/>
      </c>
      <c r="E104" s="1">
        <v>1</v>
      </c>
      <c r="G104" s="1"/>
      <c r="H104" s="1"/>
      <c r="I104" s="1"/>
      <c r="L104" s="4" t="str">
        <f>IF(ISERROR(VLOOKUP(N104,Folha2!$A$2:$H$217,6,0)),"",(VLOOKUP(N104,Folha2!$A$2:$H$217,6,0)))</f>
        <v/>
      </c>
      <c r="M104" s="4" t="str">
        <f>IF(ISERROR(VLOOKUP(N104,Folha2!$A$2:$H$217,7,0)),"",(VLOOKUP(N104,Folha2!$A$2:$H$217,7,0)))</f>
        <v/>
      </c>
      <c r="N104" s="1"/>
      <c r="O104" s="4" t="str">
        <f>IF(ISERROR(VLOOKUP(N104,Folha2!$A$2:$H$217,8,0)),"",(VLOOKUP(N104,Folha2!$A$2:$H$217,8,0)))</f>
        <v/>
      </c>
    </row>
    <row r="105" spans="1:15" x14ac:dyDescent="0.25">
      <c r="A105" s="4" t="str">
        <f>IF(ISERROR(VLOOKUP(N105,Folha2!$A$2:$H$217,2,0)),"",(VLOOKUP(N105,Folha2!$A$2:$H$217,2,0)))</f>
        <v/>
      </c>
      <c r="B105" s="4" t="str">
        <f>IF(ISERROR(VLOOKUP(N105,Folha2!$A$2:$H$217,3,0)),"",(VLOOKUP(N105,Folha2!$A$2:$H$217,3,0)))</f>
        <v/>
      </c>
      <c r="C105" s="4" t="str">
        <f>IF(ISERROR(VLOOKUP(N105,Folha2!$A$2:$H$217,4,0)),"",(VLOOKUP(N105,Folha2!$A$2:$H$217,4,0)))</f>
        <v/>
      </c>
      <c r="D105" s="4" t="str">
        <f>IF(ISERROR(VLOOKUP(N105,Folha2!$A$2:$H$217,5,0)),"",(VLOOKUP(N105,Folha2!$A$2:$H$217,5,0)))</f>
        <v/>
      </c>
      <c r="E105" s="1">
        <v>1</v>
      </c>
      <c r="G105" s="1"/>
      <c r="H105" s="1"/>
      <c r="I105" s="1"/>
      <c r="L105" s="4" t="str">
        <f>IF(ISERROR(VLOOKUP(N105,Folha2!$A$2:$H$217,6,0)),"",(VLOOKUP(N105,Folha2!$A$2:$H$217,6,0)))</f>
        <v/>
      </c>
      <c r="M105" s="4" t="str">
        <f>IF(ISERROR(VLOOKUP(N105,Folha2!$A$2:$H$217,7,0)),"",(VLOOKUP(N105,Folha2!$A$2:$H$217,7,0)))</f>
        <v/>
      </c>
      <c r="N105" s="1"/>
      <c r="O105" s="4" t="str">
        <f>IF(ISERROR(VLOOKUP(N105,Folha2!$A$2:$H$217,8,0)),"",(VLOOKUP(N105,Folha2!$A$2:$H$217,8,0)))</f>
        <v/>
      </c>
    </row>
    <row r="106" spans="1:15" x14ac:dyDescent="0.25">
      <c r="A106" s="4" t="str">
        <f>IF(ISERROR(VLOOKUP(N106,Folha2!$A$2:$H$217,2,0)),"",(VLOOKUP(N106,Folha2!$A$2:$H$217,2,0)))</f>
        <v/>
      </c>
      <c r="B106" s="4" t="str">
        <f>IF(ISERROR(VLOOKUP(N106,Folha2!$A$2:$H$217,3,0)),"",(VLOOKUP(N106,Folha2!$A$2:$H$217,3,0)))</f>
        <v/>
      </c>
      <c r="C106" s="4" t="str">
        <f>IF(ISERROR(VLOOKUP(N106,Folha2!$A$2:$H$217,4,0)),"",(VLOOKUP(N106,Folha2!$A$2:$H$217,4,0)))</f>
        <v/>
      </c>
      <c r="D106" s="4" t="str">
        <f>IF(ISERROR(VLOOKUP(N106,Folha2!$A$2:$H$217,5,0)),"",(VLOOKUP(N106,Folha2!$A$2:$H$217,5,0)))</f>
        <v/>
      </c>
      <c r="E106" s="1">
        <v>1</v>
      </c>
      <c r="G106" s="1"/>
      <c r="H106" s="1"/>
      <c r="I106" s="1"/>
      <c r="L106" s="4" t="str">
        <f>IF(ISERROR(VLOOKUP(N106,Folha2!$A$2:$H$217,6,0)),"",(VLOOKUP(N106,Folha2!$A$2:$H$217,6,0)))</f>
        <v/>
      </c>
      <c r="M106" s="4" t="str">
        <f>IF(ISERROR(VLOOKUP(N106,Folha2!$A$2:$H$217,7,0)),"",(VLOOKUP(N106,Folha2!$A$2:$H$217,7,0)))</f>
        <v/>
      </c>
      <c r="N106" s="1"/>
      <c r="O106" s="4" t="str">
        <f>IF(ISERROR(VLOOKUP(N106,Folha2!$A$2:$H$217,8,0)),"",(VLOOKUP(N106,Folha2!$A$2:$H$217,8,0)))</f>
        <v/>
      </c>
    </row>
    <row r="107" spans="1:15" x14ac:dyDescent="0.25">
      <c r="A107" s="4" t="str">
        <f>IF(ISERROR(VLOOKUP(N107,Folha2!$A$2:$H$217,2,0)),"",(VLOOKUP(N107,Folha2!$A$2:$H$217,2,0)))</f>
        <v/>
      </c>
      <c r="B107" s="4" t="str">
        <f>IF(ISERROR(VLOOKUP(N107,Folha2!$A$2:$H$217,3,0)),"",(VLOOKUP(N107,Folha2!$A$2:$H$217,3,0)))</f>
        <v/>
      </c>
      <c r="C107" s="4" t="str">
        <f>IF(ISERROR(VLOOKUP(N107,Folha2!$A$2:$H$217,4,0)),"",(VLOOKUP(N107,Folha2!$A$2:$H$217,4,0)))</f>
        <v/>
      </c>
      <c r="D107" s="4" t="str">
        <f>IF(ISERROR(VLOOKUP(N107,Folha2!$A$2:$H$217,5,0)),"",(VLOOKUP(N107,Folha2!$A$2:$H$217,5,0)))</f>
        <v/>
      </c>
      <c r="E107" s="1">
        <v>1</v>
      </c>
      <c r="G107" s="1"/>
      <c r="H107" s="1"/>
      <c r="I107" s="1"/>
      <c r="L107" s="4" t="str">
        <f>IF(ISERROR(VLOOKUP(N107,Folha2!$A$2:$H$217,6,0)),"",(VLOOKUP(N107,Folha2!$A$2:$H$217,6,0)))</f>
        <v/>
      </c>
      <c r="M107" s="4" t="str">
        <f>IF(ISERROR(VLOOKUP(N107,Folha2!$A$2:$H$217,7,0)),"",(VLOOKUP(N107,Folha2!$A$2:$H$217,7,0)))</f>
        <v/>
      </c>
      <c r="N107" s="1"/>
      <c r="O107" s="4" t="str">
        <f>IF(ISERROR(VLOOKUP(N107,Folha2!$A$2:$H$217,8,0)),"",(VLOOKUP(N107,Folha2!$A$2:$H$217,8,0)))</f>
        <v/>
      </c>
    </row>
    <row r="108" spans="1:15" x14ac:dyDescent="0.25">
      <c r="A108" s="4" t="str">
        <f>IF(ISERROR(VLOOKUP(N108,Folha2!$A$2:$H$217,2,0)),"",(VLOOKUP(N108,Folha2!$A$2:$H$217,2,0)))</f>
        <v/>
      </c>
      <c r="B108" s="4" t="str">
        <f>IF(ISERROR(VLOOKUP(N108,Folha2!$A$2:$H$217,3,0)),"",(VLOOKUP(N108,Folha2!$A$2:$H$217,3,0)))</f>
        <v/>
      </c>
      <c r="C108" s="4" t="str">
        <f>IF(ISERROR(VLOOKUP(N108,Folha2!$A$2:$H$217,4,0)),"",(VLOOKUP(N108,Folha2!$A$2:$H$217,4,0)))</f>
        <v/>
      </c>
      <c r="D108" s="4" t="str">
        <f>IF(ISERROR(VLOOKUP(N108,Folha2!$A$2:$H$217,5,0)),"",(VLOOKUP(N108,Folha2!$A$2:$H$217,5,0)))</f>
        <v/>
      </c>
      <c r="E108" s="1">
        <v>1</v>
      </c>
      <c r="G108" s="1"/>
      <c r="H108" s="1"/>
      <c r="I108" s="1"/>
      <c r="L108" s="4" t="str">
        <f>IF(ISERROR(VLOOKUP(N108,Folha2!$A$2:$H$217,6,0)),"",(VLOOKUP(N108,Folha2!$A$2:$H$217,6,0)))</f>
        <v/>
      </c>
      <c r="M108" s="4" t="str">
        <f>IF(ISERROR(VLOOKUP(N108,Folha2!$A$2:$H$217,7,0)),"",(VLOOKUP(N108,Folha2!$A$2:$H$217,7,0)))</f>
        <v/>
      </c>
      <c r="N108" s="1"/>
      <c r="O108" s="4" t="str">
        <f>IF(ISERROR(VLOOKUP(N108,Folha2!$A$2:$H$217,8,0)),"",(VLOOKUP(N108,Folha2!$A$2:$H$217,8,0)))</f>
        <v/>
      </c>
    </row>
    <row r="109" spans="1:15" x14ac:dyDescent="0.25">
      <c r="A109" s="4" t="str">
        <f>IF(ISERROR(VLOOKUP(N109,Folha2!$A$2:$H$217,2,0)),"",(VLOOKUP(N109,Folha2!$A$2:$H$217,2,0)))</f>
        <v/>
      </c>
      <c r="B109" s="4" t="str">
        <f>IF(ISERROR(VLOOKUP(N109,Folha2!$A$2:$H$217,3,0)),"",(VLOOKUP(N109,Folha2!$A$2:$H$217,3,0)))</f>
        <v/>
      </c>
      <c r="C109" s="4" t="str">
        <f>IF(ISERROR(VLOOKUP(N109,Folha2!$A$2:$H$217,4,0)),"",(VLOOKUP(N109,Folha2!$A$2:$H$217,4,0)))</f>
        <v/>
      </c>
      <c r="D109" s="4" t="str">
        <f>IF(ISERROR(VLOOKUP(N109,Folha2!$A$2:$H$217,5,0)),"",(VLOOKUP(N109,Folha2!$A$2:$H$217,5,0)))</f>
        <v/>
      </c>
      <c r="E109" s="1">
        <v>1</v>
      </c>
      <c r="G109" s="1"/>
      <c r="H109" s="1"/>
      <c r="I109" s="1"/>
      <c r="L109" s="4" t="str">
        <f>IF(ISERROR(VLOOKUP(N109,Folha2!$A$2:$H$217,6,0)),"",(VLOOKUP(N109,Folha2!$A$2:$H$217,6,0)))</f>
        <v/>
      </c>
      <c r="M109" s="4" t="str">
        <f>IF(ISERROR(VLOOKUP(N109,Folha2!$A$2:$H$217,7,0)),"",(VLOOKUP(N109,Folha2!$A$2:$H$217,7,0)))</f>
        <v/>
      </c>
      <c r="N109" s="1"/>
      <c r="O109" s="4" t="str">
        <f>IF(ISERROR(VLOOKUP(N109,Folha2!$A$2:$H$217,8,0)),"",(VLOOKUP(N109,Folha2!$A$2:$H$217,8,0)))</f>
        <v/>
      </c>
    </row>
    <row r="110" spans="1:15" x14ac:dyDescent="0.25">
      <c r="A110" s="4" t="str">
        <f>IF(ISERROR(VLOOKUP(N110,Folha2!$A$2:$H$217,2,0)),"",(VLOOKUP(N110,Folha2!$A$2:$H$217,2,0)))</f>
        <v/>
      </c>
      <c r="B110" s="4" t="str">
        <f>IF(ISERROR(VLOOKUP(N110,Folha2!$A$2:$H$217,3,0)),"",(VLOOKUP(N110,Folha2!$A$2:$H$217,3,0)))</f>
        <v/>
      </c>
      <c r="C110" s="4" t="str">
        <f>IF(ISERROR(VLOOKUP(N110,Folha2!$A$2:$H$217,4,0)),"",(VLOOKUP(N110,Folha2!$A$2:$H$217,4,0)))</f>
        <v/>
      </c>
      <c r="D110" s="4" t="str">
        <f>IF(ISERROR(VLOOKUP(N110,Folha2!$A$2:$H$217,5,0)),"",(VLOOKUP(N110,Folha2!$A$2:$H$217,5,0)))</f>
        <v/>
      </c>
      <c r="E110" s="1">
        <v>1</v>
      </c>
      <c r="G110" s="1"/>
      <c r="H110" s="1"/>
      <c r="I110" s="1"/>
      <c r="L110" s="4" t="str">
        <f>IF(ISERROR(VLOOKUP(N110,Folha2!$A$2:$H$217,6,0)),"",(VLOOKUP(N110,Folha2!$A$2:$H$217,6,0)))</f>
        <v/>
      </c>
      <c r="M110" s="4" t="str">
        <f>IF(ISERROR(VLOOKUP(N110,Folha2!$A$2:$H$217,7,0)),"",(VLOOKUP(N110,Folha2!$A$2:$H$217,7,0)))</f>
        <v/>
      </c>
      <c r="N110" s="1"/>
      <c r="O110" s="4" t="str">
        <f>IF(ISERROR(VLOOKUP(N110,Folha2!$A$2:$H$217,8,0)),"",(VLOOKUP(N110,Folha2!$A$2:$H$217,8,0)))</f>
        <v/>
      </c>
    </row>
    <row r="111" spans="1:15" x14ac:dyDescent="0.25">
      <c r="A111" s="4" t="str">
        <f>IF(ISERROR(VLOOKUP(N111,Folha2!$A$2:$H$217,2,0)),"",(VLOOKUP(N111,Folha2!$A$2:$H$217,2,0)))</f>
        <v/>
      </c>
      <c r="B111" s="4" t="str">
        <f>IF(ISERROR(VLOOKUP(N111,Folha2!$A$2:$H$217,3,0)),"",(VLOOKUP(N111,Folha2!$A$2:$H$217,3,0)))</f>
        <v/>
      </c>
      <c r="C111" s="4" t="str">
        <f>IF(ISERROR(VLOOKUP(N111,Folha2!$A$2:$H$217,4,0)),"",(VLOOKUP(N111,Folha2!$A$2:$H$217,4,0)))</f>
        <v/>
      </c>
      <c r="D111" s="4" t="str">
        <f>IF(ISERROR(VLOOKUP(N111,Folha2!$A$2:$H$217,5,0)),"",(VLOOKUP(N111,Folha2!$A$2:$H$217,5,0)))</f>
        <v/>
      </c>
      <c r="E111" s="1">
        <v>1</v>
      </c>
      <c r="G111" s="1"/>
      <c r="H111" s="1"/>
      <c r="I111" s="1"/>
      <c r="L111" s="4" t="str">
        <f>IF(ISERROR(VLOOKUP(N111,Folha2!$A$2:$H$217,6,0)),"",(VLOOKUP(N111,Folha2!$A$2:$H$217,6,0)))</f>
        <v/>
      </c>
      <c r="M111" s="4" t="str">
        <f>IF(ISERROR(VLOOKUP(N111,Folha2!$A$2:$H$217,7,0)),"",(VLOOKUP(N111,Folha2!$A$2:$H$217,7,0)))</f>
        <v/>
      </c>
      <c r="N111" s="1"/>
      <c r="O111" s="4" t="str">
        <f>IF(ISERROR(VLOOKUP(N111,Folha2!$A$2:$H$217,8,0)),"",(VLOOKUP(N111,Folha2!$A$2:$H$217,8,0)))</f>
        <v/>
      </c>
    </row>
    <row r="112" spans="1:15" x14ac:dyDescent="0.25">
      <c r="A112" s="4" t="str">
        <f>IF(ISERROR(VLOOKUP(N112,Folha2!$A$2:$H$217,2,0)),"",(VLOOKUP(N112,Folha2!$A$2:$H$217,2,0)))</f>
        <v/>
      </c>
      <c r="B112" s="4" t="str">
        <f>IF(ISERROR(VLOOKUP(N112,Folha2!$A$2:$H$217,3,0)),"",(VLOOKUP(N112,Folha2!$A$2:$H$217,3,0)))</f>
        <v/>
      </c>
      <c r="C112" s="4" t="str">
        <f>IF(ISERROR(VLOOKUP(N112,Folha2!$A$2:$H$217,4,0)),"",(VLOOKUP(N112,Folha2!$A$2:$H$217,4,0)))</f>
        <v/>
      </c>
      <c r="D112" s="4" t="str">
        <f>IF(ISERROR(VLOOKUP(N112,Folha2!$A$2:$H$217,5,0)),"",(VLOOKUP(N112,Folha2!$A$2:$H$217,5,0)))</f>
        <v/>
      </c>
      <c r="E112" s="1">
        <v>1</v>
      </c>
      <c r="G112" s="1"/>
      <c r="H112" s="1"/>
      <c r="I112" s="1"/>
      <c r="L112" s="4" t="str">
        <f>IF(ISERROR(VLOOKUP(N112,Folha2!$A$2:$H$217,6,0)),"",(VLOOKUP(N112,Folha2!$A$2:$H$217,6,0)))</f>
        <v/>
      </c>
      <c r="M112" s="4" t="str">
        <f>IF(ISERROR(VLOOKUP(N112,Folha2!$A$2:$H$217,7,0)),"",(VLOOKUP(N112,Folha2!$A$2:$H$217,7,0)))</f>
        <v/>
      </c>
      <c r="N112" s="1"/>
      <c r="O112" s="4" t="str">
        <f>IF(ISERROR(VLOOKUP(N112,Folha2!$A$2:$H$217,8,0)),"",(VLOOKUP(N112,Folha2!$A$2:$H$217,8,0)))</f>
        <v/>
      </c>
    </row>
    <row r="113" spans="1:15" x14ac:dyDescent="0.25">
      <c r="A113" s="4" t="str">
        <f>IF(ISERROR(VLOOKUP(N113,Folha2!$A$2:$H$217,2,0)),"",(VLOOKUP(N113,Folha2!$A$2:$H$217,2,0)))</f>
        <v/>
      </c>
      <c r="B113" s="4" t="str">
        <f>IF(ISERROR(VLOOKUP(N113,Folha2!$A$2:$H$217,3,0)),"",(VLOOKUP(N113,Folha2!$A$2:$H$217,3,0)))</f>
        <v/>
      </c>
      <c r="C113" s="4" t="str">
        <f>IF(ISERROR(VLOOKUP(N113,Folha2!$A$2:$H$217,4,0)),"",(VLOOKUP(N113,Folha2!$A$2:$H$217,4,0)))</f>
        <v/>
      </c>
      <c r="D113" s="4" t="str">
        <f>IF(ISERROR(VLOOKUP(N113,Folha2!$A$2:$H$217,5,0)),"",(VLOOKUP(N113,Folha2!$A$2:$H$217,5,0)))</f>
        <v/>
      </c>
      <c r="E113" s="1">
        <v>1</v>
      </c>
      <c r="G113" s="1"/>
      <c r="H113" s="1"/>
      <c r="I113" s="1"/>
      <c r="L113" s="4" t="str">
        <f>IF(ISERROR(VLOOKUP(N113,Folha2!$A$2:$H$217,6,0)),"",(VLOOKUP(N113,Folha2!$A$2:$H$217,6,0)))</f>
        <v/>
      </c>
      <c r="M113" s="4" t="str">
        <f>IF(ISERROR(VLOOKUP(N113,Folha2!$A$2:$H$217,7,0)),"",(VLOOKUP(N113,Folha2!$A$2:$H$217,7,0)))</f>
        <v/>
      </c>
      <c r="N113" s="1"/>
      <c r="O113" s="4" t="str">
        <f>IF(ISERROR(VLOOKUP(N113,Folha2!$A$2:$H$217,8,0)),"",(VLOOKUP(N113,Folha2!$A$2:$H$217,8,0)))</f>
        <v/>
      </c>
    </row>
    <row r="114" spans="1:15" x14ac:dyDescent="0.25">
      <c r="A114" s="4" t="str">
        <f>IF(ISERROR(VLOOKUP(N114,Folha2!$A$2:$H$217,2,0)),"",(VLOOKUP(N114,Folha2!$A$2:$H$217,2,0)))</f>
        <v/>
      </c>
      <c r="B114" s="4" t="str">
        <f>IF(ISERROR(VLOOKUP(N114,Folha2!$A$2:$H$217,3,0)),"",(VLOOKUP(N114,Folha2!$A$2:$H$217,3,0)))</f>
        <v/>
      </c>
      <c r="C114" s="4" t="str">
        <f>IF(ISERROR(VLOOKUP(N114,Folha2!$A$2:$H$217,4,0)),"",(VLOOKUP(N114,Folha2!$A$2:$H$217,4,0)))</f>
        <v/>
      </c>
      <c r="D114" s="4" t="str">
        <f>IF(ISERROR(VLOOKUP(N114,Folha2!$A$2:$H$217,5,0)),"",(VLOOKUP(N114,Folha2!$A$2:$H$217,5,0)))</f>
        <v/>
      </c>
      <c r="E114" s="1">
        <v>1</v>
      </c>
      <c r="G114" s="1"/>
      <c r="H114" s="1"/>
      <c r="I114" s="1"/>
      <c r="L114" s="4" t="str">
        <f>IF(ISERROR(VLOOKUP(N114,Folha2!$A$2:$H$217,6,0)),"",(VLOOKUP(N114,Folha2!$A$2:$H$217,6,0)))</f>
        <v/>
      </c>
      <c r="M114" s="4" t="str">
        <f>IF(ISERROR(VLOOKUP(N114,Folha2!$A$2:$H$217,7,0)),"",(VLOOKUP(N114,Folha2!$A$2:$H$217,7,0)))</f>
        <v/>
      </c>
      <c r="N114" s="1"/>
      <c r="O114" s="4" t="str">
        <f>IF(ISERROR(VLOOKUP(N114,Folha2!$A$2:$H$217,8,0)),"",(VLOOKUP(N114,Folha2!$A$2:$H$217,8,0)))</f>
        <v/>
      </c>
    </row>
    <row r="115" spans="1:15" x14ac:dyDescent="0.25">
      <c r="A115" s="4" t="str">
        <f>IF(ISERROR(VLOOKUP(N115,Folha2!$A$2:$H$217,2,0)),"",(VLOOKUP(N115,Folha2!$A$2:$H$217,2,0)))</f>
        <v/>
      </c>
      <c r="B115" s="4" t="str">
        <f>IF(ISERROR(VLOOKUP(N115,Folha2!$A$2:$H$217,3,0)),"",(VLOOKUP(N115,Folha2!$A$2:$H$217,3,0)))</f>
        <v/>
      </c>
      <c r="C115" s="4" t="str">
        <f>IF(ISERROR(VLOOKUP(N115,Folha2!$A$2:$H$217,4,0)),"",(VLOOKUP(N115,Folha2!$A$2:$H$217,4,0)))</f>
        <v/>
      </c>
      <c r="D115" s="4" t="str">
        <f>IF(ISERROR(VLOOKUP(N115,Folha2!$A$2:$H$217,5,0)),"",(VLOOKUP(N115,Folha2!$A$2:$H$217,5,0)))</f>
        <v/>
      </c>
      <c r="E115" s="1">
        <v>1</v>
      </c>
      <c r="G115" s="1"/>
      <c r="H115" s="1"/>
      <c r="I115" s="1"/>
      <c r="L115" s="4" t="str">
        <f>IF(ISERROR(VLOOKUP(N115,Folha2!$A$2:$H$217,6,0)),"",(VLOOKUP(N115,Folha2!$A$2:$H$217,6,0)))</f>
        <v/>
      </c>
      <c r="M115" s="4" t="str">
        <f>IF(ISERROR(VLOOKUP(N115,Folha2!$A$2:$H$217,7,0)),"",(VLOOKUP(N115,Folha2!$A$2:$H$217,7,0)))</f>
        <v/>
      </c>
      <c r="N115" s="1"/>
      <c r="O115" s="4" t="str">
        <f>IF(ISERROR(VLOOKUP(N115,Folha2!$A$2:$H$217,8,0)),"",(VLOOKUP(N115,Folha2!$A$2:$H$217,8,0)))</f>
        <v/>
      </c>
    </row>
    <row r="116" spans="1:15" x14ac:dyDescent="0.25">
      <c r="A116" s="4" t="str">
        <f>IF(ISERROR(VLOOKUP(N116,Folha2!$A$2:$H$217,2,0)),"",(VLOOKUP(N116,Folha2!$A$2:$H$217,2,0)))</f>
        <v/>
      </c>
      <c r="B116" s="4" t="str">
        <f>IF(ISERROR(VLOOKUP(N116,Folha2!$A$2:$H$217,3,0)),"",(VLOOKUP(N116,Folha2!$A$2:$H$217,3,0)))</f>
        <v/>
      </c>
      <c r="C116" s="4" t="str">
        <f>IF(ISERROR(VLOOKUP(N116,Folha2!$A$2:$H$217,4,0)),"",(VLOOKUP(N116,Folha2!$A$2:$H$217,4,0)))</f>
        <v/>
      </c>
      <c r="D116" s="4" t="str">
        <f>IF(ISERROR(VLOOKUP(N116,Folha2!$A$2:$H$217,5,0)),"",(VLOOKUP(N116,Folha2!$A$2:$H$217,5,0)))</f>
        <v/>
      </c>
      <c r="E116" s="1">
        <v>1</v>
      </c>
      <c r="G116" s="1"/>
      <c r="H116" s="1"/>
      <c r="I116" s="1"/>
      <c r="L116" s="4" t="str">
        <f>IF(ISERROR(VLOOKUP(N116,Folha2!$A$2:$H$217,6,0)),"",(VLOOKUP(N116,Folha2!$A$2:$H$217,6,0)))</f>
        <v/>
      </c>
      <c r="M116" s="4" t="str">
        <f>IF(ISERROR(VLOOKUP(N116,Folha2!$A$2:$H$217,7,0)),"",(VLOOKUP(N116,Folha2!$A$2:$H$217,7,0)))</f>
        <v/>
      </c>
      <c r="N116" s="1"/>
      <c r="O116" s="4" t="str">
        <f>IF(ISERROR(VLOOKUP(N116,Folha2!$A$2:$H$217,8,0)),"",(VLOOKUP(N116,Folha2!$A$2:$H$217,8,0)))</f>
        <v/>
      </c>
    </row>
    <row r="117" spans="1:15" x14ac:dyDescent="0.25">
      <c r="A117" s="4" t="str">
        <f>IF(ISERROR(VLOOKUP(N117,Folha2!$A$2:$H$217,2,0)),"",(VLOOKUP(N117,Folha2!$A$2:$H$217,2,0)))</f>
        <v/>
      </c>
      <c r="B117" s="4" t="str">
        <f>IF(ISERROR(VLOOKUP(N117,Folha2!$A$2:$H$217,3,0)),"",(VLOOKUP(N117,Folha2!$A$2:$H$217,3,0)))</f>
        <v/>
      </c>
      <c r="C117" s="4" t="str">
        <f>IF(ISERROR(VLOOKUP(N117,Folha2!$A$2:$H$217,4,0)),"",(VLOOKUP(N117,Folha2!$A$2:$H$217,4,0)))</f>
        <v/>
      </c>
      <c r="D117" s="4" t="str">
        <f>IF(ISERROR(VLOOKUP(N117,Folha2!$A$2:$H$217,5,0)),"",(VLOOKUP(N117,Folha2!$A$2:$H$217,5,0)))</f>
        <v/>
      </c>
      <c r="E117" s="1">
        <v>1</v>
      </c>
      <c r="G117" s="1"/>
      <c r="H117" s="1"/>
      <c r="I117" s="1"/>
      <c r="L117" s="4" t="str">
        <f>IF(ISERROR(VLOOKUP(N117,Folha2!$A$2:$H$217,6,0)),"",(VLOOKUP(N117,Folha2!$A$2:$H$217,6,0)))</f>
        <v/>
      </c>
      <c r="M117" s="4" t="str">
        <f>IF(ISERROR(VLOOKUP(N117,Folha2!$A$2:$H$217,7,0)),"",(VLOOKUP(N117,Folha2!$A$2:$H$217,7,0)))</f>
        <v/>
      </c>
      <c r="N117" s="1"/>
      <c r="O117" s="4" t="str">
        <f>IF(ISERROR(VLOOKUP(N117,Folha2!$A$2:$H$217,8,0)),"",(VLOOKUP(N117,Folha2!$A$2:$H$217,8,0)))</f>
        <v/>
      </c>
    </row>
    <row r="118" spans="1:15" x14ac:dyDescent="0.25">
      <c r="A118" s="4" t="str">
        <f>IF(ISERROR(VLOOKUP(N118,Folha2!$A$2:$H$217,2,0)),"",(VLOOKUP(N118,Folha2!$A$2:$H$217,2,0)))</f>
        <v/>
      </c>
      <c r="B118" s="4" t="str">
        <f>IF(ISERROR(VLOOKUP(N118,Folha2!$A$2:$H$217,3,0)),"",(VLOOKUP(N118,Folha2!$A$2:$H$217,3,0)))</f>
        <v/>
      </c>
      <c r="C118" s="4" t="str">
        <f>IF(ISERROR(VLOOKUP(N118,Folha2!$A$2:$H$217,4,0)),"",(VLOOKUP(N118,Folha2!$A$2:$H$217,4,0)))</f>
        <v/>
      </c>
      <c r="D118" s="4" t="str">
        <f>IF(ISERROR(VLOOKUP(N118,Folha2!$A$2:$H$217,5,0)),"",(VLOOKUP(N118,Folha2!$A$2:$H$217,5,0)))</f>
        <v/>
      </c>
      <c r="E118" s="1">
        <v>1</v>
      </c>
      <c r="G118" s="1"/>
      <c r="H118" s="1"/>
      <c r="I118" s="1"/>
      <c r="L118" s="4" t="str">
        <f>IF(ISERROR(VLOOKUP(N118,Folha2!$A$2:$H$217,6,0)),"",(VLOOKUP(N118,Folha2!$A$2:$H$217,6,0)))</f>
        <v/>
      </c>
      <c r="M118" s="4" t="str">
        <f>IF(ISERROR(VLOOKUP(N118,Folha2!$A$2:$H$217,7,0)),"",(VLOOKUP(N118,Folha2!$A$2:$H$217,7,0)))</f>
        <v/>
      </c>
      <c r="N118" s="1"/>
      <c r="O118" s="4" t="str">
        <f>IF(ISERROR(VLOOKUP(N118,Folha2!$A$2:$H$217,8,0)),"",(VLOOKUP(N118,Folha2!$A$2:$H$217,8,0)))</f>
        <v/>
      </c>
    </row>
    <row r="119" spans="1:15" x14ac:dyDescent="0.25">
      <c r="A119" s="4" t="str">
        <f>IF(ISERROR(VLOOKUP(N119,Folha2!$A$2:$H$217,2,0)),"",(VLOOKUP(N119,Folha2!$A$2:$H$217,2,0)))</f>
        <v/>
      </c>
      <c r="B119" s="4" t="str">
        <f>IF(ISERROR(VLOOKUP(N119,Folha2!$A$2:$H$217,3,0)),"",(VLOOKUP(N119,Folha2!$A$2:$H$217,3,0)))</f>
        <v/>
      </c>
      <c r="C119" s="4" t="str">
        <f>IF(ISERROR(VLOOKUP(N119,Folha2!$A$2:$H$217,4,0)),"",(VLOOKUP(N119,Folha2!$A$2:$H$217,4,0)))</f>
        <v/>
      </c>
      <c r="D119" s="4" t="str">
        <f>IF(ISERROR(VLOOKUP(N119,Folha2!$A$2:$H$217,5,0)),"",(VLOOKUP(N119,Folha2!$A$2:$H$217,5,0)))</f>
        <v/>
      </c>
      <c r="E119" s="1">
        <v>1</v>
      </c>
      <c r="G119" s="1"/>
      <c r="H119" s="1"/>
      <c r="I119" s="1"/>
      <c r="L119" s="4" t="str">
        <f>IF(ISERROR(VLOOKUP(N119,Folha2!$A$2:$H$217,6,0)),"",(VLOOKUP(N119,Folha2!$A$2:$H$217,6,0)))</f>
        <v/>
      </c>
      <c r="M119" s="4" t="str">
        <f>IF(ISERROR(VLOOKUP(N119,Folha2!$A$2:$H$217,7,0)),"",(VLOOKUP(N119,Folha2!$A$2:$H$217,7,0)))</f>
        <v/>
      </c>
      <c r="N119" s="1"/>
      <c r="O119" s="4" t="str">
        <f>IF(ISERROR(VLOOKUP(N119,Folha2!$A$2:$H$217,8,0)),"",(VLOOKUP(N119,Folha2!$A$2:$H$217,8,0)))</f>
        <v/>
      </c>
    </row>
    <row r="120" spans="1:15" x14ac:dyDescent="0.25">
      <c r="A120" s="4" t="str">
        <f>IF(ISERROR(VLOOKUP(N120,Folha2!$A$2:$H$217,2,0)),"",(VLOOKUP(N120,Folha2!$A$2:$H$217,2,0)))</f>
        <v/>
      </c>
      <c r="B120" s="4" t="str">
        <f>IF(ISERROR(VLOOKUP(N120,Folha2!$A$2:$H$217,3,0)),"",(VLOOKUP(N120,Folha2!$A$2:$H$217,3,0)))</f>
        <v/>
      </c>
      <c r="C120" s="4" t="str">
        <f>IF(ISERROR(VLOOKUP(N120,Folha2!$A$2:$H$217,4,0)),"",(VLOOKUP(N120,Folha2!$A$2:$H$217,4,0)))</f>
        <v/>
      </c>
      <c r="D120" s="4" t="str">
        <f>IF(ISERROR(VLOOKUP(N120,Folha2!$A$2:$H$217,5,0)),"",(VLOOKUP(N120,Folha2!$A$2:$H$217,5,0)))</f>
        <v/>
      </c>
      <c r="E120" s="1">
        <v>1</v>
      </c>
      <c r="G120" s="1"/>
      <c r="H120" s="1"/>
      <c r="I120" s="1"/>
      <c r="L120" s="4" t="str">
        <f>IF(ISERROR(VLOOKUP(N120,Folha2!$A$2:$H$217,6,0)),"",(VLOOKUP(N120,Folha2!$A$2:$H$217,6,0)))</f>
        <v/>
      </c>
      <c r="M120" s="4" t="str">
        <f>IF(ISERROR(VLOOKUP(N120,Folha2!$A$2:$H$217,7,0)),"",(VLOOKUP(N120,Folha2!$A$2:$H$217,7,0)))</f>
        <v/>
      </c>
      <c r="N120" s="1"/>
      <c r="O120" s="4" t="str">
        <f>IF(ISERROR(VLOOKUP(N120,Folha2!$A$2:$H$217,8,0)),"",(VLOOKUP(N120,Folha2!$A$2:$H$217,8,0)))</f>
        <v/>
      </c>
    </row>
    <row r="121" spans="1:15" x14ac:dyDescent="0.25">
      <c r="A121" s="4" t="str">
        <f>IF(ISERROR(VLOOKUP(N121,Folha2!$A$2:$H$217,2,0)),"",(VLOOKUP(N121,Folha2!$A$2:$H$217,2,0)))</f>
        <v/>
      </c>
      <c r="B121" s="4" t="str">
        <f>IF(ISERROR(VLOOKUP(N121,Folha2!$A$2:$H$217,3,0)),"",(VLOOKUP(N121,Folha2!$A$2:$H$217,3,0)))</f>
        <v/>
      </c>
      <c r="C121" s="4" t="str">
        <f>IF(ISERROR(VLOOKUP(N121,Folha2!$A$2:$H$217,4,0)),"",(VLOOKUP(N121,Folha2!$A$2:$H$217,4,0)))</f>
        <v/>
      </c>
      <c r="D121" s="4" t="str">
        <f>IF(ISERROR(VLOOKUP(N121,Folha2!$A$2:$H$217,5,0)),"",(VLOOKUP(N121,Folha2!$A$2:$H$217,5,0)))</f>
        <v/>
      </c>
      <c r="E121" s="1">
        <v>1</v>
      </c>
      <c r="G121" s="1"/>
      <c r="H121" s="1"/>
      <c r="I121" s="1"/>
      <c r="L121" s="4" t="str">
        <f>IF(ISERROR(VLOOKUP(N121,Folha2!$A$2:$H$217,6,0)),"",(VLOOKUP(N121,Folha2!$A$2:$H$217,6,0)))</f>
        <v/>
      </c>
      <c r="M121" s="4" t="str">
        <f>IF(ISERROR(VLOOKUP(N121,Folha2!$A$2:$H$217,7,0)),"",(VLOOKUP(N121,Folha2!$A$2:$H$217,7,0)))</f>
        <v/>
      </c>
      <c r="N121" s="1"/>
      <c r="O121" s="4" t="str">
        <f>IF(ISERROR(VLOOKUP(N121,Folha2!$A$2:$H$217,8,0)),"",(VLOOKUP(N121,Folha2!$A$2:$H$217,8,0)))</f>
        <v/>
      </c>
    </row>
    <row r="122" spans="1:15" x14ac:dyDescent="0.25">
      <c r="A122" s="4" t="str">
        <f>IF(ISERROR(VLOOKUP(N122,Folha2!$A$2:$H$217,2,0)),"",(VLOOKUP(N122,Folha2!$A$2:$H$217,2,0)))</f>
        <v/>
      </c>
      <c r="B122" s="4" t="str">
        <f>IF(ISERROR(VLOOKUP(N122,Folha2!$A$2:$H$217,3,0)),"",(VLOOKUP(N122,Folha2!$A$2:$H$217,3,0)))</f>
        <v/>
      </c>
      <c r="C122" s="4" t="str">
        <f>IF(ISERROR(VLOOKUP(N122,Folha2!$A$2:$H$217,4,0)),"",(VLOOKUP(N122,Folha2!$A$2:$H$217,4,0)))</f>
        <v/>
      </c>
      <c r="D122" s="4" t="str">
        <f>IF(ISERROR(VLOOKUP(N122,Folha2!$A$2:$H$217,5,0)),"",(VLOOKUP(N122,Folha2!$A$2:$H$217,5,0)))</f>
        <v/>
      </c>
      <c r="E122" s="1">
        <v>1</v>
      </c>
      <c r="G122" s="1"/>
      <c r="H122" s="1"/>
      <c r="I122" s="1"/>
      <c r="L122" s="4" t="str">
        <f>IF(ISERROR(VLOOKUP(N122,Folha2!$A$2:$H$217,6,0)),"",(VLOOKUP(N122,Folha2!$A$2:$H$217,6,0)))</f>
        <v/>
      </c>
      <c r="M122" s="4" t="str">
        <f>IF(ISERROR(VLOOKUP(N122,Folha2!$A$2:$H$217,7,0)),"",(VLOOKUP(N122,Folha2!$A$2:$H$217,7,0)))</f>
        <v/>
      </c>
      <c r="N122" s="1"/>
      <c r="O122" s="4" t="str">
        <f>IF(ISERROR(VLOOKUP(N122,Folha2!$A$2:$H$217,8,0)),"",(VLOOKUP(N122,Folha2!$A$2:$H$217,8,0)))</f>
        <v/>
      </c>
    </row>
    <row r="123" spans="1:15" x14ac:dyDescent="0.25">
      <c r="A123" s="4" t="str">
        <f>IF(ISERROR(VLOOKUP(N123,Folha2!$A$2:$H$217,2,0)),"",(VLOOKUP(N123,Folha2!$A$2:$H$217,2,0)))</f>
        <v/>
      </c>
      <c r="B123" s="4" t="str">
        <f>IF(ISERROR(VLOOKUP(N123,Folha2!$A$2:$H$217,3,0)),"",(VLOOKUP(N123,Folha2!$A$2:$H$217,3,0)))</f>
        <v/>
      </c>
      <c r="C123" s="4" t="str">
        <f>IF(ISERROR(VLOOKUP(N123,Folha2!$A$2:$H$217,4,0)),"",(VLOOKUP(N123,Folha2!$A$2:$H$217,4,0)))</f>
        <v/>
      </c>
      <c r="D123" s="4" t="str">
        <f>IF(ISERROR(VLOOKUP(N123,Folha2!$A$2:$H$217,5,0)),"",(VLOOKUP(N123,Folha2!$A$2:$H$217,5,0)))</f>
        <v/>
      </c>
      <c r="E123" s="1">
        <v>1</v>
      </c>
      <c r="G123" s="1"/>
      <c r="H123" s="1"/>
      <c r="I123" s="1"/>
      <c r="L123" s="4" t="str">
        <f>IF(ISERROR(VLOOKUP(N123,Folha2!$A$2:$H$217,6,0)),"",(VLOOKUP(N123,Folha2!$A$2:$H$217,6,0)))</f>
        <v/>
      </c>
      <c r="M123" s="4" t="str">
        <f>IF(ISERROR(VLOOKUP(N123,Folha2!$A$2:$H$217,7,0)),"",(VLOOKUP(N123,Folha2!$A$2:$H$217,7,0)))</f>
        <v/>
      </c>
      <c r="N123" s="1"/>
      <c r="O123" s="4" t="str">
        <f>IF(ISERROR(VLOOKUP(N123,Folha2!$A$2:$H$217,8,0)),"",(VLOOKUP(N123,Folha2!$A$2:$H$217,8,0)))</f>
        <v/>
      </c>
    </row>
    <row r="124" spans="1:15" x14ac:dyDescent="0.25">
      <c r="A124" s="4" t="str">
        <f>IF(ISERROR(VLOOKUP(N124,Folha2!$A$2:$H$217,2,0)),"",(VLOOKUP(N124,Folha2!$A$2:$H$217,2,0)))</f>
        <v/>
      </c>
      <c r="B124" s="4" t="str">
        <f>IF(ISERROR(VLOOKUP(N124,Folha2!$A$2:$H$217,3,0)),"",(VLOOKUP(N124,Folha2!$A$2:$H$217,3,0)))</f>
        <v/>
      </c>
      <c r="C124" s="4" t="str">
        <f>IF(ISERROR(VLOOKUP(N124,Folha2!$A$2:$H$217,4,0)),"",(VLOOKUP(N124,Folha2!$A$2:$H$217,4,0)))</f>
        <v/>
      </c>
      <c r="D124" s="4" t="str">
        <f>IF(ISERROR(VLOOKUP(N124,Folha2!$A$2:$H$217,5,0)),"",(VLOOKUP(N124,Folha2!$A$2:$H$217,5,0)))</f>
        <v/>
      </c>
      <c r="E124" s="1">
        <v>1</v>
      </c>
      <c r="G124" s="1"/>
      <c r="H124" s="1"/>
      <c r="I124" s="1"/>
      <c r="L124" s="4" t="str">
        <f>IF(ISERROR(VLOOKUP(N124,Folha2!$A$2:$H$217,6,0)),"",(VLOOKUP(N124,Folha2!$A$2:$H$217,6,0)))</f>
        <v/>
      </c>
      <c r="M124" s="4" t="str">
        <f>IF(ISERROR(VLOOKUP(N124,Folha2!$A$2:$H$217,7,0)),"",(VLOOKUP(N124,Folha2!$A$2:$H$217,7,0)))</f>
        <v/>
      </c>
      <c r="N124" s="1"/>
      <c r="O124" s="4" t="str">
        <f>IF(ISERROR(VLOOKUP(N124,Folha2!$A$2:$H$217,8,0)),"",(VLOOKUP(N124,Folha2!$A$2:$H$217,8,0)))</f>
        <v/>
      </c>
    </row>
    <row r="125" spans="1:15" x14ac:dyDescent="0.25">
      <c r="A125" s="4" t="str">
        <f>IF(ISERROR(VLOOKUP(N125,Folha2!$A$2:$H$217,2,0)),"",(VLOOKUP(N125,Folha2!$A$2:$H$217,2,0)))</f>
        <v/>
      </c>
      <c r="B125" s="4" t="str">
        <f>IF(ISERROR(VLOOKUP(N125,Folha2!$A$2:$H$217,3,0)),"",(VLOOKUP(N125,Folha2!$A$2:$H$217,3,0)))</f>
        <v/>
      </c>
      <c r="C125" s="4" t="str">
        <f>IF(ISERROR(VLOOKUP(N125,Folha2!$A$2:$H$217,4,0)),"",(VLOOKUP(N125,Folha2!$A$2:$H$217,4,0)))</f>
        <v/>
      </c>
      <c r="D125" s="4" t="str">
        <f>IF(ISERROR(VLOOKUP(N125,Folha2!$A$2:$H$217,5,0)),"",(VLOOKUP(N125,Folha2!$A$2:$H$217,5,0)))</f>
        <v/>
      </c>
      <c r="E125" s="1">
        <v>1</v>
      </c>
      <c r="G125" s="1"/>
      <c r="H125" s="1"/>
      <c r="I125" s="1"/>
      <c r="L125" s="4" t="str">
        <f>IF(ISERROR(VLOOKUP(N125,Folha2!$A$2:$H$217,6,0)),"",(VLOOKUP(N125,Folha2!$A$2:$H$217,6,0)))</f>
        <v/>
      </c>
      <c r="M125" s="4" t="str">
        <f>IF(ISERROR(VLOOKUP(N125,Folha2!$A$2:$H$217,7,0)),"",(VLOOKUP(N125,Folha2!$A$2:$H$217,7,0)))</f>
        <v/>
      </c>
      <c r="N125" s="1"/>
      <c r="O125" s="4" t="str">
        <f>IF(ISERROR(VLOOKUP(N125,Folha2!$A$2:$H$217,8,0)),"",(VLOOKUP(N125,Folha2!$A$2:$H$217,8,0)))</f>
        <v/>
      </c>
    </row>
    <row r="126" spans="1:15" x14ac:dyDescent="0.25">
      <c r="A126" s="4" t="str">
        <f>IF(ISERROR(VLOOKUP(N126,Folha2!$A$2:$H$217,2,0)),"",(VLOOKUP(N126,Folha2!$A$2:$H$217,2,0)))</f>
        <v/>
      </c>
      <c r="B126" s="4" t="str">
        <f>IF(ISERROR(VLOOKUP(N126,Folha2!$A$2:$H$217,3,0)),"",(VLOOKUP(N126,Folha2!$A$2:$H$217,3,0)))</f>
        <v/>
      </c>
      <c r="C126" s="4" t="str">
        <f>IF(ISERROR(VLOOKUP(N126,Folha2!$A$2:$H$217,4,0)),"",(VLOOKUP(N126,Folha2!$A$2:$H$217,4,0)))</f>
        <v/>
      </c>
      <c r="D126" s="4" t="str">
        <f>IF(ISERROR(VLOOKUP(N126,Folha2!$A$2:$H$217,5,0)),"",(VLOOKUP(N126,Folha2!$A$2:$H$217,5,0)))</f>
        <v/>
      </c>
      <c r="E126" s="1">
        <v>1</v>
      </c>
      <c r="G126" s="1"/>
      <c r="H126" s="1"/>
      <c r="I126" s="1"/>
      <c r="L126" s="4" t="str">
        <f>IF(ISERROR(VLOOKUP(N126,Folha2!$A$2:$H$217,6,0)),"",(VLOOKUP(N126,Folha2!$A$2:$H$217,6,0)))</f>
        <v/>
      </c>
      <c r="M126" s="4" t="str">
        <f>IF(ISERROR(VLOOKUP(N126,Folha2!$A$2:$H$217,7,0)),"",(VLOOKUP(N126,Folha2!$A$2:$H$217,7,0)))</f>
        <v/>
      </c>
      <c r="N126" s="1"/>
      <c r="O126" s="4" t="str">
        <f>IF(ISERROR(VLOOKUP(N126,Folha2!$A$2:$H$217,8,0)),"",(VLOOKUP(N126,Folha2!$A$2:$H$217,8,0)))</f>
        <v/>
      </c>
    </row>
    <row r="127" spans="1:15" x14ac:dyDescent="0.25">
      <c r="A127" s="4" t="str">
        <f>IF(ISERROR(VLOOKUP(N127,Folha2!$A$2:$H$217,2,0)),"",(VLOOKUP(N127,Folha2!$A$2:$H$217,2,0)))</f>
        <v/>
      </c>
      <c r="B127" s="4" t="str">
        <f>IF(ISERROR(VLOOKUP(N127,Folha2!$A$2:$H$217,3,0)),"",(VLOOKUP(N127,Folha2!$A$2:$H$217,3,0)))</f>
        <v/>
      </c>
      <c r="C127" s="4" t="str">
        <f>IF(ISERROR(VLOOKUP(N127,Folha2!$A$2:$H$217,4,0)),"",(VLOOKUP(N127,Folha2!$A$2:$H$217,4,0)))</f>
        <v/>
      </c>
      <c r="D127" s="4" t="str">
        <f>IF(ISERROR(VLOOKUP(N127,Folha2!$A$2:$H$217,5,0)),"",(VLOOKUP(N127,Folha2!$A$2:$H$217,5,0)))</f>
        <v/>
      </c>
      <c r="E127" s="1">
        <v>1</v>
      </c>
      <c r="G127" s="1"/>
      <c r="H127" s="1"/>
      <c r="I127" s="1"/>
      <c r="L127" s="4" t="str">
        <f>IF(ISERROR(VLOOKUP(N127,Folha2!$A$2:$H$217,6,0)),"",(VLOOKUP(N127,Folha2!$A$2:$H$217,6,0)))</f>
        <v/>
      </c>
      <c r="M127" s="4" t="str">
        <f>IF(ISERROR(VLOOKUP(N127,Folha2!$A$2:$H$217,7,0)),"",(VLOOKUP(N127,Folha2!$A$2:$H$217,7,0)))</f>
        <v/>
      </c>
      <c r="N127" s="1"/>
      <c r="O127" s="4" t="str">
        <f>IF(ISERROR(VLOOKUP(N127,Folha2!$A$2:$H$217,8,0)),"",(VLOOKUP(N127,Folha2!$A$2:$H$217,8,0)))</f>
        <v/>
      </c>
    </row>
    <row r="128" spans="1:15" x14ac:dyDescent="0.25">
      <c r="A128" s="4" t="str">
        <f>IF(ISERROR(VLOOKUP(N128,Folha2!$A$2:$H$217,2,0)),"",(VLOOKUP(N128,Folha2!$A$2:$H$217,2,0)))</f>
        <v/>
      </c>
      <c r="B128" s="4" t="str">
        <f>IF(ISERROR(VLOOKUP(N128,Folha2!$A$2:$H$217,3,0)),"",(VLOOKUP(N128,Folha2!$A$2:$H$217,3,0)))</f>
        <v/>
      </c>
      <c r="C128" s="4" t="str">
        <f>IF(ISERROR(VLOOKUP(N128,Folha2!$A$2:$H$217,4,0)),"",(VLOOKUP(N128,Folha2!$A$2:$H$217,4,0)))</f>
        <v/>
      </c>
      <c r="D128" s="4" t="str">
        <f>IF(ISERROR(VLOOKUP(N128,Folha2!$A$2:$H$217,5,0)),"",(VLOOKUP(N128,Folha2!$A$2:$H$217,5,0)))</f>
        <v/>
      </c>
      <c r="E128" s="1">
        <v>1</v>
      </c>
      <c r="G128" s="1"/>
      <c r="H128" s="1"/>
      <c r="I128" s="1"/>
      <c r="L128" s="4" t="str">
        <f>IF(ISERROR(VLOOKUP(N128,Folha2!$A$2:$H$217,6,0)),"",(VLOOKUP(N128,Folha2!$A$2:$H$217,6,0)))</f>
        <v/>
      </c>
      <c r="M128" s="4" t="str">
        <f>IF(ISERROR(VLOOKUP(N128,Folha2!$A$2:$H$217,7,0)),"",(VLOOKUP(N128,Folha2!$A$2:$H$217,7,0)))</f>
        <v/>
      </c>
      <c r="N128" s="1"/>
      <c r="O128" s="4" t="str">
        <f>IF(ISERROR(VLOOKUP(N128,Folha2!$A$2:$H$217,8,0)),"",(VLOOKUP(N128,Folha2!$A$2:$H$217,8,0)))</f>
        <v/>
      </c>
    </row>
    <row r="129" spans="1:15" x14ac:dyDescent="0.25">
      <c r="A129" s="4" t="str">
        <f>IF(ISERROR(VLOOKUP(N129,Folha2!$A$2:$H$217,2,0)),"",(VLOOKUP(N129,Folha2!$A$2:$H$217,2,0)))</f>
        <v/>
      </c>
      <c r="B129" s="4" t="str">
        <f>IF(ISERROR(VLOOKUP(N129,Folha2!$A$2:$H$217,3,0)),"",(VLOOKUP(N129,Folha2!$A$2:$H$217,3,0)))</f>
        <v/>
      </c>
      <c r="C129" s="4" t="str">
        <f>IF(ISERROR(VLOOKUP(N129,Folha2!$A$2:$H$217,4,0)),"",(VLOOKUP(N129,Folha2!$A$2:$H$217,4,0)))</f>
        <v/>
      </c>
      <c r="D129" s="4" t="str">
        <f>IF(ISERROR(VLOOKUP(N129,Folha2!$A$2:$H$217,5,0)),"",(VLOOKUP(N129,Folha2!$A$2:$H$217,5,0)))</f>
        <v/>
      </c>
      <c r="E129" s="1">
        <v>1</v>
      </c>
      <c r="G129" s="1"/>
      <c r="H129" s="1"/>
      <c r="I129" s="1"/>
      <c r="L129" s="4" t="str">
        <f>IF(ISERROR(VLOOKUP(N129,Folha2!$A$2:$H$217,6,0)),"",(VLOOKUP(N129,Folha2!$A$2:$H$217,6,0)))</f>
        <v/>
      </c>
      <c r="M129" s="4" t="str">
        <f>IF(ISERROR(VLOOKUP(N129,Folha2!$A$2:$H$217,7,0)),"",(VLOOKUP(N129,Folha2!$A$2:$H$217,7,0)))</f>
        <v/>
      </c>
      <c r="N129" s="1"/>
      <c r="O129" s="4" t="str">
        <f>IF(ISERROR(VLOOKUP(N129,Folha2!$A$2:$H$217,8,0)),"",(VLOOKUP(N129,Folha2!$A$2:$H$217,8,0)))</f>
        <v/>
      </c>
    </row>
    <row r="130" spans="1:15" x14ac:dyDescent="0.25">
      <c r="A130" s="4" t="str">
        <f>IF(ISERROR(VLOOKUP(N130,Folha2!$A$2:$H$217,2,0)),"",(VLOOKUP(N130,Folha2!$A$2:$H$217,2,0)))</f>
        <v/>
      </c>
      <c r="B130" s="4" t="str">
        <f>IF(ISERROR(VLOOKUP(N130,Folha2!$A$2:$H$217,3,0)),"",(VLOOKUP(N130,Folha2!$A$2:$H$217,3,0)))</f>
        <v/>
      </c>
      <c r="C130" s="4" t="str">
        <f>IF(ISERROR(VLOOKUP(N130,Folha2!$A$2:$H$217,4,0)),"",(VLOOKUP(N130,Folha2!$A$2:$H$217,4,0)))</f>
        <v/>
      </c>
      <c r="D130" s="4" t="str">
        <f>IF(ISERROR(VLOOKUP(N130,Folha2!$A$2:$H$217,5,0)),"",(VLOOKUP(N130,Folha2!$A$2:$H$217,5,0)))</f>
        <v/>
      </c>
      <c r="E130" s="1">
        <v>1</v>
      </c>
      <c r="G130" s="1"/>
      <c r="H130" s="1"/>
      <c r="I130" s="1"/>
      <c r="L130" s="4" t="str">
        <f>IF(ISERROR(VLOOKUP(N130,Folha2!$A$2:$H$217,6,0)),"",(VLOOKUP(N130,Folha2!$A$2:$H$217,6,0)))</f>
        <v/>
      </c>
      <c r="M130" s="4" t="str">
        <f>IF(ISERROR(VLOOKUP(N130,Folha2!$A$2:$H$217,7,0)),"",(VLOOKUP(N130,Folha2!$A$2:$H$217,7,0)))</f>
        <v/>
      </c>
      <c r="N130" s="1"/>
      <c r="O130" s="4" t="str">
        <f>IF(ISERROR(VLOOKUP(N130,Folha2!$A$2:$H$217,8,0)),"",(VLOOKUP(N130,Folha2!$A$2:$H$217,8,0)))</f>
        <v/>
      </c>
    </row>
    <row r="131" spans="1:15" x14ac:dyDescent="0.25">
      <c r="A131" s="4" t="str">
        <f>IF(ISERROR(VLOOKUP(N131,Folha2!$A$2:$H$217,2,0)),"",(VLOOKUP(N131,Folha2!$A$2:$H$217,2,0)))</f>
        <v/>
      </c>
      <c r="B131" s="4" t="str">
        <f>IF(ISERROR(VLOOKUP(N131,Folha2!$A$2:$H$217,3,0)),"",(VLOOKUP(N131,Folha2!$A$2:$H$217,3,0)))</f>
        <v/>
      </c>
      <c r="C131" s="4" t="str">
        <f>IF(ISERROR(VLOOKUP(N131,Folha2!$A$2:$H$217,4,0)),"",(VLOOKUP(N131,Folha2!$A$2:$H$217,4,0)))</f>
        <v/>
      </c>
      <c r="D131" s="4" t="str">
        <f>IF(ISERROR(VLOOKUP(N131,Folha2!$A$2:$H$217,5,0)),"",(VLOOKUP(N131,Folha2!$A$2:$H$217,5,0)))</f>
        <v/>
      </c>
      <c r="E131" s="1">
        <v>1</v>
      </c>
      <c r="G131" s="1"/>
      <c r="H131" s="1"/>
      <c r="I131" s="1"/>
      <c r="L131" s="4" t="str">
        <f>IF(ISERROR(VLOOKUP(N131,Folha2!$A$2:$H$217,6,0)),"",(VLOOKUP(N131,Folha2!$A$2:$H$217,6,0)))</f>
        <v/>
      </c>
      <c r="M131" s="4" t="str">
        <f>IF(ISERROR(VLOOKUP(N131,Folha2!$A$2:$H$217,7,0)),"",(VLOOKUP(N131,Folha2!$A$2:$H$217,7,0)))</f>
        <v/>
      </c>
      <c r="N131" s="1"/>
      <c r="O131" s="4" t="str">
        <f>IF(ISERROR(VLOOKUP(N131,Folha2!$A$2:$H$217,8,0)),"",(VLOOKUP(N131,Folha2!$A$2:$H$217,8,0)))</f>
        <v/>
      </c>
    </row>
    <row r="132" spans="1:15" x14ac:dyDescent="0.25">
      <c r="A132" s="4" t="str">
        <f>IF(ISERROR(VLOOKUP(N132,Folha2!$A$2:$H$217,2,0)),"",(VLOOKUP(N132,Folha2!$A$2:$H$217,2,0)))</f>
        <v/>
      </c>
      <c r="B132" s="4" t="str">
        <f>IF(ISERROR(VLOOKUP(N132,Folha2!$A$2:$H$217,3,0)),"",(VLOOKUP(N132,Folha2!$A$2:$H$217,3,0)))</f>
        <v/>
      </c>
      <c r="C132" s="4" t="str">
        <f>IF(ISERROR(VLOOKUP(N132,Folha2!$A$2:$H$217,4,0)),"",(VLOOKUP(N132,Folha2!$A$2:$H$217,4,0)))</f>
        <v/>
      </c>
      <c r="D132" s="4" t="str">
        <f>IF(ISERROR(VLOOKUP(N132,Folha2!$A$2:$H$217,5,0)),"",(VLOOKUP(N132,Folha2!$A$2:$H$217,5,0)))</f>
        <v/>
      </c>
      <c r="E132" s="1">
        <v>1</v>
      </c>
      <c r="G132" s="1"/>
      <c r="H132" s="1"/>
      <c r="I132" s="1"/>
      <c r="L132" s="4" t="str">
        <f>IF(ISERROR(VLOOKUP(N132,Folha2!$A$2:$H$217,6,0)),"",(VLOOKUP(N132,Folha2!$A$2:$H$217,6,0)))</f>
        <v/>
      </c>
      <c r="M132" s="4" t="str">
        <f>IF(ISERROR(VLOOKUP(N132,Folha2!$A$2:$H$217,7,0)),"",(VLOOKUP(N132,Folha2!$A$2:$H$217,7,0)))</f>
        <v/>
      </c>
      <c r="N132" s="1"/>
      <c r="O132" s="4" t="str">
        <f>IF(ISERROR(VLOOKUP(N132,Folha2!$A$2:$H$217,8,0)),"",(VLOOKUP(N132,Folha2!$A$2:$H$217,8,0)))</f>
        <v/>
      </c>
    </row>
    <row r="133" spans="1:15" x14ac:dyDescent="0.25">
      <c r="A133" s="4" t="str">
        <f>IF(ISERROR(VLOOKUP(N133,Folha2!$A$2:$H$217,2,0)),"",(VLOOKUP(N133,Folha2!$A$2:$H$217,2,0)))</f>
        <v/>
      </c>
      <c r="B133" s="4" t="str">
        <f>IF(ISERROR(VLOOKUP(N133,Folha2!$A$2:$H$217,3,0)),"",(VLOOKUP(N133,Folha2!$A$2:$H$217,3,0)))</f>
        <v/>
      </c>
      <c r="C133" s="4" t="str">
        <f>IF(ISERROR(VLOOKUP(N133,Folha2!$A$2:$H$217,4,0)),"",(VLOOKUP(N133,Folha2!$A$2:$H$217,4,0)))</f>
        <v/>
      </c>
      <c r="D133" s="4" t="str">
        <f>IF(ISERROR(VLOOKUP(N133,Folha2!$A$2:$H$217,5,0)),"",(VLOOKUP(N133,Folha2!$A$2:$H$217,5,0)))</f>
        <v/>
      </c>
      <c r="E133" s="1">
        <v>1</v>
      </c>
      <c r="G133" s="1"/>
      <c r="H133" s="1"/>
      <c r="I133" s="1"/>
      <c r="L133" s="4" t="str">
        <f>IF(ISERROR(VLOOKUP(N133,Folha2!$A$2:$H$217,6,0)),"",(VLOOKUP(N133,Folha2!$A$2:$H$217,6,0)))</f>
        <v/>
      </c>
      <c r="M133" s="4" t="str">
        <f>IF(ISERROR(VLOOKUP(N133,Folha2!$A$2:$H$217,7,0)),"",(VLOOKUP(N133,Folha2!$A$2:$H$217,7,0)))</f>
        <v/>
      </c>
      <c r="N133" s="1"/>
      <c r="O133" s="4" t="str">
        <f>IF(ISERROR(VLOOKUP(N133,Folha2!$A$2:$H$217,8,0)),"",(VLOOKUP(N133,Folha2!$A$2:$H$217,8,0)))</f>
        <v/>
      </c>
    </row>
    <row r="134" spans="1:15" x14ac:dyDescent="0.25">
      <c r="A134" s="4" t="str">
        <f>IF(ISERROR(VLOOKUP(N134,Folha2!$A$2:$H$217,2,0)),"",(VLOOKUP(N134,Folha2!$A$2:$H$217,2,0)))</f>
        <v/>
      </c>
      <c r="B134" s="4" t="str">
        <f>IF(ISERROR(VLOOKUP(N134,Folha2!$A$2:$H$217,3,0)),"",(VLOOKUP(N134,Folha2!$A$2:$H$217,3,0)))</f>
        <v/>
      </c>
      <c r="C134" s="4" t="str">
        <f>IF(ISERROR(VLOOKUP(N134,Folha2!$A$2:$H$217,4,0)),"",(VLOOKUP(N134,Folha2!$A$2:$H$217,4,0)))</f>
        <v/>
      </c>
      <c r="D134" s="4" t="str">
        <f>IF(ISERROR(VLOOKUP(N134,Folha2!$A$2:$H$217,5,0)),"",(VLOOKUP(N134,Folha2!$A$2:$H$217,5,0)))</f>
        <v/>
      </c>
      <c r="E134" s="1">
        <v>1</v>
      </c>
      <c r="G134" s="1"/>
      <c r="H134" s="1"/>
      <c r="I134" s="1"/>
      <c r="L134" s="4" t="str">
        <f>IF(ISERROR(VLOOKUP(N134,Folha2!$A$2:$H$217,6,0)),"",(VLOOKUP(N134,Folha2!$A$2:$H$217,6,0)))</f>
        <v/>
      </c>
      <c r="M134" s="4" t="str">
        <f>IF(ISERROR(VLOOKUP(N134,Folha2!$A$2:$H$217,7,0)),"",(VLOOKUP(N134,Folha2!$A$2:$H$217,7,0)))</f>
        <v/>
      </c>
      <c r="N134" s="1"/>
      <c r="O134" s="4" t="str">
        <f>IF(ISERROR(VLOOKUP(N134,Folha2!$A$2:$H$217,8,0)),"",(VLOOKUP(N134,Folha2!$A$2:$H$217,8,0)))</f>
        <v/>
      </c>
    </row>
    <row r="135" spans="1:15" x14ac:dyDescent="0.25">
      <c r="A135" s="4" t="str">
        <f>IF(ISERROR(VLOOKUP(N135,Folha2!$A$2:$H$217,2,0)),"",(VLOOKUP(N135,Folha2!$A$2:$H$217,2,0)))</f>
        <v/>
      </c>
      <c r="B135" s="4" t="str">
        <f>IF(ISERROR(VLOOKUP(N135,Folha2!$A$2:$H$217,3,0)),"",(VLOOKUP(N135,Folha2!$A$2:$H$217,3,0)))</f>
        <v/>
      </c>
      <c r="C135" s="4" t="str">
        <f>IF(ISERROR(VLOOKUP(N135,Folha2!$A$2:$H$217,4,0)),"",(VLOOKUP(N135,Folha2!$A$2:$H$217,4,0)))</f>
        <v/>
      </c>
      <c r="D135" s="4" t="str">
        <f>IF(ISERROR(VLOOKUP(N135,Folha2!$A$2:$H$217,5,0)),"",(VLOOKUP(N135,Folha2!$A$2:$H$217,5,0)))</f>
        <v/>
      </c>
      <c r="E135" s="1">
        <v>1</v>
      </c>
      <c r="G135" s="1"/>
      <c r="H135" s="1"/>
      <c r="I135" s="1"/>
      <c r="L135" s="4" t="str">
        <f>IF(ISERROR(VLOOKUP(N135,Folha2!$A$2:$H$217,6,0)),"",(VLOOKUP(N135,Folha2!$A$2:$H$217,6,0)))</f>
        <v/>
      </c>
      <c r="M135" s="4" t="str">
        <f>IF(ISERROR(VLOOKUP(N135,Folha2!$A$2:$H$217,7,0)),"",(VLOOKUP(N135,Folha2!$A$2:$H$217,7,0)))</f>
        <v/>
      </c>
      <c r="N135" s="1"/>
      <c r="O135" s="4" t="str">
        <f>IF(ISERROR(VLOOKUP(N135,Folha2!$A$2:$H$217,8,0)),"",(VLOOKUP(N135,Folha2!$A$2:$H$217,8,0)))</f>
        <v/>
      </c>
    </row>
    <row r="136" spans="1:15" x14ac:dyDescent="0.25">
      <c r="A136" s="4" t="str">
        <f>IF(ISERROR(VLOOKUP(N136,Folha2!$A$2:$H$217,2,0)),"",(VLOOKUP(N136,Folha2!$A$2:$H$217,2,0)))</f>
        <v/>
      </c>
      <c r="B136" s="4" t="str">
        <f>IF(ISERROR(VLOOKUP(N136,Folha2!$A$2:$H$217,3,0)),"",(VLOOKUP(N136,Folha2!$A$2:$H$217,3,0)))</f>
        <v/>
      </c>
      <c r="C136" s="4" t="str">
        <f>IF(ISERROR(VLOOKUP(N136,Folha2!$A$2:$H$217,4,0)),"",(VLOOKUP(N136,Folha2!$A$2:$H$217,4,0)))</f>
        <v/>
      </c>
      <c r="D136" s="4" t="str">
        <f>IF(ISERROR(VLOOKUP(N136,Folha2!$A$2:$H$217,5,0)),"",(VLOOKUP(N136,Folha2!$A$2:$H$217,5,0)))</f>
        <v/>
      </c>
      <c r="E136" s="1">
        <v>1</v>
      </c>
      <c r="G136" s="1"/>
      <c r="H136" s="1"/>
      <c r="I136" s="1"/>
      <c r="L136" s="4" t="str">
        <f>IF(ISERROR(VLOOKUP(N136,Folha2!$A$2:$H$217,6,0)),"",(VLOOKUP(N136,Folha2!$A$2:$H$217,6,0)))</f>
        <v/>
      </c>
      <c r="M136" s="4" t="str">
        <f>IF(ISERROR(VLOOKUP(N136,Folha2!$A$2:$H$217,7,0)),"",(VLOOKUP(N136,Folha2!$A$2:$H$217,7,0)))</f>
        <v/>
      </c>
      <c r="N136" s="1"/>
      <c r="O136" s="4" t="str">
        <f>IF(ISERROR(VLOOKUP(N136,Folha2!$A$2:$H$217,8,0)),"",(VLOOKUP(N136,Folha2!$A$2:$H$217,8,0)))</f>
        <v/>
      </c>
    </row>
    <row r="137" spans="1:15" x14ac:dyDescent="0.25">
      <c r="A137" s="4" t="str">
        <f>IF(ISERROR(VLOOKUP(N137,Folha2!$A$2:$H$217,2,0)),"",(VLOOKUP(N137,Folha2!$A$2:$H$217,2,0)))</f>
        <v/>
      </c>
      <c r="B137" s="4" t="str">
        <f>IF(ISERROR(VLOOKUP(N137,Folha2!$A$2:$H$217,3,0)),"",(VLOOKUP(N137,Folha2!$A$2:$H$217,3,0)))</f>
        <v/>
      </c>
      <c r="C137" s="4" t="str">
        <f>IF(ISERROR(VLOOKUP(N137,Folha2!$A$2:$H$217,4,0)),"",(VLOOKUP(N137,Folha2!$A$2:$H$217,4,0)))</f>
        <v/>
      </c>
      <c r="D137" s="4" t="str">
        <f>IF(ISERROR(VLOOKUP(N137,Folha2!$A$2:$H$217,5,0)),"",(VLOOKUP(N137,Folha2!$A$2:$H$217,5,0)))</f>
        <v/>
      </c>
      <c r="E137" s="1">
        <v>1</v>
      </c>
      <c r="G137" s="1"/>
      <c r="H137" s="1"/>
      <c r="I137" s="1"/>
      <c r="L137" s="4" t="str">
        <f>IF(ISERROR(VLOOKUP(N137,Folha2!$A$2:$H$217,6,0)),"",(VLOOKUP(N137,Folha2!$A$2:$H$217,6,0)))</f>
        <v/>
      </c>
      <c r="M137" s="4" t="str">
        <f>IF(ISERROR(VLOOKUP(N137,Folha2!$A$2:$H$217,7,0)),"",(VLOOKUP(N137,Folha2!$A$2:$H$217,7,0)))</f>
        <v/>
      </c>
      <c r="N137" s="1"/>
      <c r="O137" s="4" t="str">
        <f>IF(ISERROR(VLOOKUP(N137,Folha2!$A$2:$H$217,8,0)),"",(VLOOKUP(N137,Folha2!$A$2:$H$217,8,0)))</f>
        <v/>
      </c>
    </row>
    <row r="138" spans="1:15" x14ac:dyDescent="0.25">
      <c r="A138" s="4" t="str">
        <f>IF(ISERROR(VLOOKUP(N138,Folha2!$A$2:$H$217,2,0)),"",(VLOOKUP(N138,Folha2!$A$2:$H$217,2,0)))</f>
        <v/>
      </c>
      <c r="B138" s="4" t="str">
        <f>IF(ISERROR(VLOOKUP(N138,Folha2!$A$2:$H$217,3,0)),"",(VLOOKUP(N138,Folha2!$A$2:$H$217,3,0)))</f>
        <v/>
      </c>
      <c r="C138" s="4" t="str">
        <f>IF(ISERROR(VLOOKUP(N138,Folha2!$A$2:$H$217,4,0)),"",(VLOOKUP(N138,Folha2!$A$2:$H$217,4,0)))</f>
        <v/>
      </c>
      <c r="D138" s="4" t="str">
        <f>IF(ISERROR(VLOOKUP(N138,Folha2!$A$2:$H$217,5,0)),"",(VLOOKUP(N138,Folha2!$A$2:$H$217,5,0)))</f>
        <v/>
      </c>
      <c r="E138" s="1">
        <v>1</v>
      </c>
      <c r="G138" s="1"/>
      <c r="H138" s="1"/>
      <c r="I138" s="1"/>
      <c r="L138" s="4" t="str">
        <f>IF(ISERROR(VLOOKUP(N138,Folha2!$A$2:$H$217,6,0)),"",(VLOOKUP(N138,Folha2!$A$2:$H$217,6,0)))</f>
        <v/>
      </c>
      <c r="M138" s="4" t="str">
        <f>IF(ISERROR(VLOOKUP(N138,Folha2!$A$2:$H$217,7,0)),"",(VLOOKUP(N138,Folha2!$A$2:$H$217,7,0)))</f>
        <v/>
      </c>
      <c r="N138" s="1"/>
      <c r="O138" s="4" t="str">
        <f>IF(ISERROR(VLOOKUP(N138,Folha2!$A$2:$H$217,8,0)),"",(VLOOKUP(N138,Folha2!$A$2:$H$217,8,0)))</f>
        <v/>
      </c>
    </row>
    <row r="139" spans="1:15" x14ac:dyDescent="0.25">
      <c r="A139" s="4" t="str">
        <f>IF(ISERROR(VLOOKUP(N139,Folha2!$A$2:$H$217,2,0)),"",(VLOOKUP(N139,Folha2!$A$2:$H$217,2,0)))</f>
        <v/>
      </c>
      <c r="B139" s="4" t="str">
        <f>IF(ISERROR(VLOOKUP(N139,Folha2!$A$2:$H$217,3,0)),"",(VLOOKUP(N139,Folha2!$A$2:$H$217,3,0)))</f>
        <v/>
      </c>
      <c r="C139" s="4" t="str">
        <f>IF(ISERROR(VLOOKUP(N139,Folha2!$A$2:$H$217,4,0)),"",(VLOOKUP(N139,Folha2!$A$2:$H$217,4,0)))</f>
        <v/>
      </c>
      <c r="D139" s="4" t="str">
        <f>IF(ISERROR(VLOOKUP(N139,Folha2!$A$2:$H$217,5,0)),"",(VLOOKUP(N139,Folha2!$A$2:$H$217,5,0)))</f>
        <v/>
      </c>
      <c r="E139" s="1">
        <v>1</v>
      </c>
      <c r="G139" s="1"/>
      <c r="H139" s="1"/>
      <c r="I139" s="1"/>
      <c r="L139" s="4" t="str">
        <f>IF(ISERROR(VLOOKUP(N139,Folha2!$A$2:$H$217,6,0)),"",(VLOOKUP(N139,Folha2!$A$2:$H$217,6,0)))</f>
        <v/>
      </c>
      <c r="M139" s="4" t="str">
        <f>IF(ISERROR(VLOOKUP(N139,Folha2!$A$2:$H$217,7,0)),"",(VLOOKUP(N139,Folha2!$A$2:$H$217,7,0)))</f>
        <v/>
      </c>
      <c r="N139" s="1"/>
      <c r="O139" s="4" t="str">
        <f>IF(ISERROR(VLOOKUP(N139,Folha2!$A$2:$H$217,8,0)),"",(VLOOKUP(N139,Folha2!$A$2:$H$217,8,0)))</f>
        <v/>
      </c>
    </row>
    <row r="140" spans="1:15" x14ac:dyDescent="0.25">
      <c r="A140" s="4" t="str">
        <f>IF(ISERROR(VLOOKUP(N140,Folha2!$A$2:$H$217,2,0)),"",(VLOOKUP(N140,Folha2!$A$2:$H$217,2,0)))</f>
        <v/>
      </c>
      <c r="B140" s="4" t="str">
        <f>IF(ISERROR(VLOOKUP(N140,Folha2!$A$2:$H$217,3,0)),"",(VLOOKUP(N140,Folha2!$A$2:$H$217,3,0)))</f>
        <v/>
      </c>
      <c r="C140" s="4" t="str">
        <f>IF(ISERROR(VLOOKUP(N140,Folha2!$A$2:$H$217,4,0)),"",(VLOOKUP(N140,Folha2!$A$2:$H$217,4,0)))</f>
        <v/>
      </c>
      <c r="D140" s="4" t="str">
        <f>IF(ISERROR(VLOOKUP(N140,Folha2!$A$2:$H$217,5,0)),"",(VLOOKUP(N140,Folha2!$A$2:$H$217,5,0)))</f>
        <v/>
      </c>
      <c r="E140" s="1">
        <v>1</v>
      </c>
      <c r="G140" s="1"/>
      <c r="H140" s="1"/>
      <c r="I140" s="1"/>
      <c r="L140" s="4" t="str">
        <f>IF(ISERROR(VLOOKUP(N140,Folha2!$A$2:$H$217,6,0)),"",(VLOOKUP(N140,Folha2!$A$2:$H$217,6,0)))</f>
        <v/>
      </c>
      <c r="M140" s="4" t="str">
        <f>IF(ISERROR(VLOOKUP(N140,Folha2!$A$2:$H$217,7,0)),"",(VLOOKUP(N140,Folha2!$A$2:$H$217,7,0)))</f>
        <v/>
      </c>
      <c r="N140" s="1"/>
      <c r="O140" s="4" t="str">
        <f>IF(ISERROR(VLOOKUP(N140,Folha2!$A$2:$H$217,8,0)),"",(VLOOKUP(N140,Folha2!$A$2:$H$217,8,0)))</f>
        <v/>
      </c>
    </row>
    <row r="141" spans="1:15" x14ac:dyDescent="0.25">
      <c r="A141" s="4" t="str">
        <f>IF(ISERROR(VLOOKUP(N141,Folha2!$A$2:$H$217,2,0)),"",(VLOOKUP(N141,Folha2!$A$2:$H$217,2,0)))</f>
        <v/>
      </c>
      <c r="B141" s="4" t="str">
        <f>IF(ISERROR(VLOOKUP(N141,Folha2!$A$2:$H$217,3,0)),"",(VLOOKUP(N141,Folha2!$A$2:$H$217,3,0)))</f>
        <v/>
      </c>
      <c r="C141" s="4" t="str">
        <f>IF(ISERROR(VLOOKUP(N141,Folha2!$A$2:$H$217,4,0)),"",(VLOOKUP(N141,Folha2!$A$2:$H$217,4,0)))</f>
        <v/>
      </c>
      <c r="D141" s="4" t="str">
        <f>IF(ISERROR(VLOOKUP(N141,Folha2!$A$2:$H$217,5,0)),"",(VLOOKUP(N141,Folha2!$A$2:$H$217,5,0)))</f>
        <v/>
      </c>
      <c r="E141" s="1">
        <v>1</v>
      </c>
      <c r="G141" s="1"/>
      <c r="H141" s="1"/>
      <c r="I141" s="1"/>
      <c r="L141" s="4" t="str">
        <f>IF(ISERROR(VLOOKUP(N141,Folha2!$A$2:$H$217,6,0)),"",(VLOOKUP(N141,Folha2!$A$2:$H$217,6,0)))</f>
        <v/>
      </c>
      <c r="M141" s="4" t="str">
        <f>IF(ISERROR(VLOOKUP(N141,Folha2!$A$2:$H$217,7,0)),"",(VLOOKUP(N141,Folha2!$A$2:$H$217,7,0)))</f>
        <v/>
      </c>
      <c r="N141" s="1"/>
      <c r="O141" s="4" t="str">
        <f>IF(ISERROR(VLOOKUP(N141,Folha2!$A$2:$H$217,8,0)),"",(VLOOKUP(N141,Folha2!$A$2:$H$217,8,0)))</f>
        <v/>
      </c>
    </row>
    <row r="142" spans="1:15" x14ac:dyDescent="0.25">
      <c r="A142" s="4" t="str">
        <f>IF(ISERROR(VLOOKUP(N142,Folha2!$A$2:$H$217,2,0)),"",(VLOOKUP(N142,Folha2!$A$2:$H$217,2,0)))</f>
        <v/>
      </c>
      <c r="B142" s="4" t="str">
        <f>IF(ISERROR(VLOOKUP(N142,Folha2!$A$2:$H$217,3,0)),"",(VLOOKUP(N142,Folha2!$A$2:$H$217,3,0)))</f>
        <v/>
      </c>
      <c r="C142" s="4" t="str">
        <f>IF(ISERROR(VLOOKUP(N142,Folha2!$A$2:$H$217,4,0)),"",(VLOOKUP(N142,Folha2!$A$2:$H$217,4,0)))</f>
        <v/>
      </c>
      <c r="D142" s="4" t="str">
        <f>IF(ISERROR(VLOOKUP(N142,Folha2!$A$2:$H$217,5,0)),"",(VLOOKUP(N142,Folha2!$A$2:$H$217,5,0)))</f>
        <v/>
      </c>
      <c r="E142" s="1">
        <v>1</v>
      </c>
      <c r="G142" s="1"/>
      <c r="H142" s="1"/>
      <c r="I142" s="1"/>
      <c r="L142" s="4" t="str">
        <f>IF(ISERROR(VLOOKUP(N142,Folha2!$A$2:$H$217,6,0)),"",(VLOOKUP(N142,Folha2!$A$2:$H$217,6,0)))</f>
        <v/>
      </c>
      <c r="M142" s="4" t="str">
        <f>IF(ISERROR(VLOOKUP(N142,Folha2!$A$2:$H$217,7,0)),"",(VLOOKUP(N142,Folha2!$A$2:$H$217,7,0)))</f>
        <v/>
      </c>
      <c r="N142" s="1"/>
      <c r="O142" s="4" t="str">
        <f>IF(ISERROR(VLOOKUP(N142,Folha2!$A$2:$H$217,8,0)),"",(VLOOKUP(N142,Folha2!$A$2:$H$217,8,0)))</f>
        <v/>
      </c>
    </row>
    <row r="143" spans="1:15" x14ac:dyDescent="0.25">
      <c r="A143" s="4" t="str">
        <f>IF(ISERROR(VLOOKUP(N143,Folha2!$A$2:$H$217,2,0)),"",(VLOOKUP(N143,Folha2!$A$2:$H$217,2,0)))</f>
        <v/>
      </c>
      <c r="B143" s="4" t="str">
        <f>IF(ISERROR(VLOOKUP(N143,Folha2!$A$2:$H$217,3,0)),"",(VLOOKUP(N143,Folha2!$A$2:$H$217,3,0)))</f>
        <v/>
      </c>
      <c r="C143" s="4" t="str">
        <f>IF(ISERROR(VLOOKUP(N143,Folha2!$A$2:$H$217,4,0)),"",(VLOOKUP(N143,Folha2!$A$2:$H$217,4,0)))</f>
        <v/>
      </c>
      <c r="D143" s="4" t="str">
        <f>IF(ISERROR(VLOOKUP(N143,Folha2!$A$2:$H$217,5,0)),"",(VLOOKUP(N143,Folha2!$A$2:$H$217,5,0)))</f>
        <v/>
      </c>
      <c r="E143" s="1">
        <v>1</v>
      </c>
      <c r="G143" s="1"/>
      <c r="H143" s="1"/>
      <c r="I143" s="1"/>
      <c r="L143" s="4" t="str">
        <f>IF(ISERROR(VLOOKUP(N143,Folha2!$A$2:$H$217,6,0)),"",(VLOOKUP(N143,Folha2!$A$2:$H$217,6,0)))</f>
        <v/>
      </c>
      <c r="M143" s="4" t="str">
        <f>IF(ISERROR(VLOOKUP(N143,Folha2!$A$2:$H$217,7,0)),"",(VLOOKUP(N143,Folha2!$A$2:$H$217,7,0)))</f>
        <v/>
      </c>
      <c r="N143" s="1"/>
      <c r="O143" s="4" t="str">
        <f>IF(ISERROR(VLOOKUP(N143,Folha2!$A$2:$H$217,8,0)),"",(VLOOKUP(N143,Folha2!$A$2:$H$217,8,0)))</f>
        <v/>
      </c>
    </row>
    <row r="144" spans="1:15" x14ac:dyDescent="0.25">
      <c r="A144" s="4" t="str">
        <f>IF(ISERROR(VLOOKUP(N144,Folha2!$A$2:$H$217,2,0)),"",(VLOOKUP(N144,Folha2!$A$2:$H$217,2,0)))</f>
        <v/>
      </c>
      <c r="B144" s="4" t="str">
        <f>IF(ISERROR(VLOOKUP(N144,Folha2!$A$2:$H$217,3,0)),"",(VLOOKUP(N144,Folha2!$A$2:$H$217,3,0)))</f>
        <v/>
      </c>
      <c r="C144" s="4" t="str">
        <f>IF(ISERROR(VLOOKUP(N144,Folha2!$A$2:$H$217,4,0)),"",(VLOOKUP(N144,Folha2!$A$2:$H$217,4,0)))</f>
        <v/>
      </c>
      <c r="D144" s="4" t="str">
        <f>IF(ISERROR(VLOOKUP(N144,Folha2!$A$2:$H$217,5,0)),"",(VLOOKUP(N144,Folha2!$A$2:$H$217,5,0)))</f>
        <v/>
      </c>
      <c r="E144" s="1">
        <v>1</v>
      </c>
      <c r="G144" s="1"/>
      <c r="H144" s="1"/>
      <c r="I144" s="1"/>
      <c r="L144" s="4" t="str">
        <f>IF(ISERROR(VLOOKUP(N144,Folha2!$A$2:$H$217,6,0)),"",(VLOOKUP(N144,Folha2!$A$2:$H$217,6,0)))</f>
        <v/>
      </c>
      <c r="M144" s="4" t="str">
        <f>IF(ISERROR(VLOOKUP(N144,Folha2!$A$2:$H$217,7,0)),"",(VLOOKUP(N144,Folha2!$A$2:$H$217,7,0)))</f>
        <v/>
      </c>
      <c r="N144" s="1"/>
      <c r="O144" s="4" t="str">
        <f>IF(ISERROR(VLOOKUP(N144,Folha2!$A$2:$H$217,8,0)),"",(VLOOKUP(N144,Folha2!$A$2:$H$217,8,0)))</f>
        <v/>
      </c>
    </row>
    <row r="145" spans="1:15" x14ac:dyDescent="0.25">
      <c r="A145" s="4" t="str">
        <f>IF(ISERROR(VLOOKUP(N145,Folha2!$A$2:$H$217,2,0)),"",(VLOOKUP(N145,Folha2!$A$2:$H$217,2,0)))</f>
        <v/>
      </c>
      <c r="B145" s="4" t="str">
        <f>IF(ISERROR(VLOOKUP(N145,Folha2!$A$2:$H$217,3,0)),"",(VLOOKUP(N145,Folha2!$A$2:$H$217,3,0)))</f>
        <v/>
      </c>
      <c r="C145" s="4" t="str">
        <f>IF(ISERROR(VLOOKUP(N145,Folha2!$A$2:$H$217,4,0)),"",(VLOOKUP(N145,Folha2!$A$2:$H$217,4,0)))</f>
        <v/>
      </c>
      <c r="D145" s="4" t="str">
        <f>IF(ISERROR(VLOOKUP(N145,Folha2!$A$2:$H$217,5,0)),"",(VLOOKUP(N145,Folha2!$A$2:$H$217,5,0)))</f>
        <v/>
      </c>
      <c r="E145" s="1">
        <v>1</v>
      </c>
      <c r="G145" s="1"/>
      <c r="H145" s="1"/>
      <c r="I145" s="1"/>
      <c r="L145" s="4" t="str">
        <f>IF(ISERROR(VLOOKUP(N145,Folha2!$A$2:$H$217,6,0)),"",(VLOOKUP(N145,Folha2!$A$2:$H$217,6,0)))</f>
        <v/>
      </c>
      <c r="M145" s="4" t="str">
        <f>IF(ISERROR(VLOOKUP(N145,Folha2!$A$2:$H$217,7,0)),"",(VLOOKUP(N145,Folha2!$A$2:$H$217,7,0)))</f>
        <v/>
      </c>
      <c r="N145" s="1"/>
      <c r="O145" s="4" t="str">
        <f>IF(ISERROR(VLOOKUP(N145,Folha2!$A$2:$H$217,8,0)),"",(VLOOKUP(N145,Folha2!$A$2:$H$217,8,0)))</f>
        <v/>
      </c>
    </row>
    <row r="146" spans="1:15" x14ac:dyDescent="0.25">
      <c r="A146" s="4" t="str">
        <f>IF(ISERROR(VLOOKUP(N146,Folha2!$A$2:$H$217,2,0)),"",(VLOOKUP(N146,Folha2!$A$2:$H$217,2,0)))</f>
        <v/>
      </c>
      <c r="B146" s="4" t="str">
        <f>IF(ISERROR(VLOOKUP(N146,Folha2!$A$2:$H$217,3,0)),"",(VLOOKUP(N146,Folha2!$A$2:$H$217,3,0)))</f>
        <v/>
      </c>
      <c r="C146" s="4" t="str">
        <f>IF(ISERROR(VLOOKUP(N146,Folha2!$A$2:$H$217,4,0)),"",(VLOOKUP(N146,Folha2!$A$2:$H$217,4,0)))</f>
        <v/>
      </c>
      <c r="D146" s="4" t="str">
        <f>IF(ISERROR(VLOOKUP(N146,Folha2!$A$2:$H$217,5,0)),"",(VLOOKUP(N146,Folha2!$A$2:$H$217,5,0)))</f>
        <v/>
      </c>
      <c r="E146" s="1">
        <v>1</v>
      </c>
      <c r="G146" s="1"/>
      <c r="H146" s="1"/>
      <c r="I146" s="1"/>
      <c r="L146" s="4" t="str">
        <f>IF(ISERROR(VLOOKUP(N146,Folha2!$A$2:$H$217,6,0)),"",(VLOOKUP(N146,Folha2!$A$2:$H$217,6,0)))</f>
        <v/>
      </c>
      <c r="M146" s="4" t="str">
        <f>IF(ISERROR(VLOOKUP(N146,Folha2!$A$2:$H$217,7,0)),"",(VLOOKUP(N146,Folha2!$A$2:$H$217,7,0)))</f>
        <v/>
      </c>
      <c r="N146" s="1"/>
      <c r="O146" s="4" t="str">
        <f>IF(ISERROR(VLOOKUP(N146,Folha2!$A$2:$H$217,8,0)),"",(VLOOKUP(N146,Folha2!$A$2:$H$217,8,0)))</f>
        <v/>
      </c>
    </row>
    <row r="147" spans="1:15" x14ac:dyDescent="0.25">
      <c r="A147" s="4" t="str">
        <f>IF(ISERROR(VLOOKUP(N147,Folha2!$A$2:$H$217,2,0)),"",(VLOOKUP(N147,Folha2!$A$2:$H$217,2,0)))</f>
        <v/>
      </c>
      <c r="B147" s="4" t="str">
        <f>IF(ISERROR(VLOOKUP(N147,Folha2!$A$2:$H$217,3,0)),"",(VLOOKUP(N147,Folha2!$A$2:$H$217,3,0)))</f>
        <v/>
      </c>
      <c r="C147" s="4" t="str">
        <f>IF(ISERROR(VLOOKUP(N147,Folha2!$A$2:$H$217,4,0)),"",(VLOOKUP(N147,Folha2!$A$2:$H$217,4,0)))</f>
        <v/>
      </c>
      <c r="D147" s="4" t="str">
        <f>IF(ISERROR(VLOOKUP(N147,Folha2!$A$2:$H$217,5,0)),"",(VLOOKUP(N147,Folha2!$A$2:$H$217,5,0)))</f>
        <v/>
      </c>
      <c r="E147" s="1">
        <v>1</v>
      </c>
      <c r="G147" s="1"/>
      <c r="H147" s="1"/>
      <c r="I147" s="1"/>
      <c r="L147" s="4" t="str">
        <f>IF(ISERROR(VLOOKUP(N147,Folha2!$A$2:$H$217,6,0)),"",(VLOOKUP(N147,Folha2!$A$2:$H$217,6,0)))</f>
        <v/>
      </c>
      <c r="M147" s="4" t="str">
        <f>IF(ISERROR(VLOOKUP(N147,Folha2!$A$2:$H$217,7,0)),"",(VLOOKUP(N147,Folha2!$A$2:$H$217,7,0)))</f>
        <v/>
      </c>
      <c r="N147" s="1"/>
      <c r="O147" s="4" t="str">
        <f>IF(ISERROR(VLOOKUP(N147,Folha2!$A$2:$H$217,8,0)),"",(VLOOKUP(N147,Folha2!$A$2:$H$217,8,0)))</f>
        <v/>
      </c>
    </row>
    <row r="148" spans="1:15" x14ac:dyDescent="0.25">
      <c r="A148" s="4" t="str">
        <f>IF(ISERROR(VLOOKUP(N148,Folha2!$A$2:$H$217,2,0)),"",(VLOOKUP(N148,Folha2!$A$2:$H$217,2,0)))</f>
        <v/>
      </c>
      <c r="B148" s="4" t="str">
        <f>IF(ISERROR(VLOOKUP(N148,Folha2!$A$2:$H$217,3,0)),"",(VLOOKUP(N148,Folha2!$A$2:$H$217,3,0)))</f>
        <v/>
      </c>
      <c r="C148" s="4" t="str">
        <f>IF(ISERROR(VLOOKUP(N148,Folha2!$A$2:$H$217,4,0)),"",(VLOOKUP(N148,Folha2!$A$2:$H$217,4,0)))</f>
        <v/>
      </c>
      <c r="D148" s="4" t="str">
        <f>IF(ISERROR(VLOOKUP(N148,Folha2!$A$2:$H$217,5,0)),"",(VLOOKUP(N148,Folha2!$A$2:$H$217,5,0)))</f>
        <v/>
      </c>
      <c r="E148" s="1">
        <v>1</v>
      </c>
      <c r="G148" s="1"/>
      <c r="H148" s="1"/>
      <c r="I148" s="1"/>
      <c r="L148" s="4" t="str">
        <f>IF(ISERROR(VLOOKUP(N148,Folha2!$A$2:$H$217,6,0)),"",(VLOOKUP(N148,Folha2!$A$2:$H$217,6,0)))</f>
        <v/>
      </c>
      <c r="M148" s="4" t="str">
        <f>IF(ISERROR(VLOOKUP(N148,Folha2!$A$2:$H$217,7,0)),"",(VLOOKUP(N148,Folha2!$A$2:$H$217,7,0)))</f>
        <v/>
      </c>
      <c r="N148" s="1"/>
      <c r="O148" s="4" t="str">
        <f>IF(ISERROR(VLOOKUP(N148,Folha2!$A$2:$H$217,8,0)),"",(VLOOKUP(N148,Folha2!$A$2:$H$217,8,0)))</f>
        <v/>
      </c>
    </row>
    <row r="149" spans="1:15" x14ac:dyDescent="0.25">
      <c r="A149" s="4" t="str">
        <f>IF(ISERROR(VLOOKUP(N149,Folha2!$A$2:$H$217,2,0)),"",(VLOOKUP(N149,Folha2!$A$2:$H$217,2,0)))</f>
        <v/>
      </c>
      <c r="B149" s="4" t="str">
        <f>IF(ISERROR(VLOOKUP(N149,Folha2!$A$2:$H$217,3,0)),"",(VLOOKUP(N149,Folha2!$A$2:$H$217,3,0)))</f>
        <v/>
      </c>
      <c r="C149" s="4" t="str">
        <f>IF(ISERROR(VLOOKUP(N149,Folha2!$A$2:$H$217,4,0)),"",(VLOOKUP(N149,Folha2!$A$2:$H$217,4,0)))</f>
        <v/>
      </c>
      <c r="D149" s="4" t="str">
        <f>IF(ISERROR(VLOOKUP(N149,Folha2!$A$2:$H$217,5,0)),"",(VLOOKUP(N149,Folha2!$A$2:$H$217,5,0)))</f>
        <v/>
      </c>
      <c r="E149" s="1">
        <v>1</v>
      </c>
      <c r="G149" s="1"/>
      <c r="H149" s="1"/>
      <c r="I149" s="1"/>
      <c r="L149" s="4" t="str">
        <f>IF(ISERROR(VLOOKUP(N149,Folha2!$A$2:$H$217,6,0)),"",(VLOOKUP(N149,Folha2!$A$2:$H$217,6,0)))</f>
        <v/>
      </c>
      <c r="M149" s="4" t="str">
        <f>IF(ISERROR(VLOOKUP(N149,Folha2!$A$2:$H$217,7,0)),"",(VLOOKUP(N149,Folha2!$A$2:$H$217,7,0)))</f>
        <v/>
      </c>
      <c r="N149" s="1"/>
      <c r="O149" s="4" t="str">
        <f>IF(ISERROR(VLOOKUP(N149,Folha2!$A$2:$H$217,8,0)),"",(VLOOKUP(N149,Folha2!$A$2:$H$217,8,0)))</f>
        <v/>
      </c>
    </row>
    <row r="150" spans="1:15" x14ac:dyDescent="0.25">
      <c r="A150" s="4" t="str">
        <f>IF(ISERROR(VLOOKUP(N150,Folha2!$A$2:$H$217,2,0)),"",(VLOOKUP(N150,Folha2!$A$2:$H$217,2,0)))</f>
        <v/>
      </c>
      <c r="B150" s="4" t="str">
        <f>IF(ISERROR(VLOOKUP(N150,Folha2!$A$2:$H$217,3,0)),"",(VLOOKUP(N150,Folha2!$A$2:$H$217,3,0)))</f>
        <v/>
      </c>
      <c r="C150" s="4" t="str">
        <f>IF(ISERROR(VLOOKUP(N150,Folha2!$A$2:$H$217,4,0)),"",(VLOOKUP(N150,Folha2!$A$2:$H$217,4,0)))</f>
        <v/>
      </c>
      <c r="D150" s="4" t="str">
        <f>IF(ISERROR(VLOOKUP(N150,Folha2!$A$2:$H$217,5,0)),"",(VLOOKUP(N150,Folha2!$A$2:$H$217,5,0)))</f>
        <v/>
      </c>
      <c r="E150" s="1">
        <v>1</v>
      </c>
      <c r="G150" s="1"/>
      <c r="H150" s="1"/>
      <c r="I150" s="1"/>
      <c r="L150" s="4" t="str">
        <f>IF(ISERROR(VLOOKUP(N150,Folha2!$A$2:$H$217,6,0)),"",(VLOOKUP(N150,Folha2!$A$2:$H$217,6,0)))</f>
        <v/>
      </c>
      <c r="M150" s="4" t="str">
        <f>IF(ISERROR(VLOOKUP(N150,Folha2!$A$2:$H$217,7,0)),"",(VLOOKUP(N150,Folha2!$A$2:$H$217,7,0)))</f>
        <v/>
      </c>
      <c r="N150" s="1"/>
      <c r="O150" s="4" t="str">
        <f>IF(ISERROR(VLOOKUP(N150,Folha2!$A$2:$H$217,8,0)),"",(VLOOKUP(N150,Folha2!$A$2:$H$217,8,0)))</f>
        <v/>
      </c>
    </row>
    <row r="151" spans="1:15" x14ac:dyDescent="0.25">
      <c r="A151" s="4" t="str">
        <f>IF(ISERROR(VLOOKUP(N151,Folha2!$A$2:$H$217,2,0)),"",(VLOOKUP(N151,Folha2!$A$2:$H$217,2,0)))</f>
        <v/>
      </c>
      <c r="B151" s="4" t="str">
        <f>IF(ISERROR(VLOOKUP(N151,Folha2!$A$2:$H$217,3,0)),"",(VLOOKUP(N151,Folha2!$A$2:$H$217,3,0)))</f>
        <v/>
      </c>
      <c r="C151" s="4" t="str">
        <f>IF(ISERROR(VLOOKUP(N151,Folha2!$A$2:$H$217,4,0)),"",(VLOOKUP(N151,Folha2!$A$2:$H$217,4,0)))</f>
        <v/>
      </c>
      <c r="D151" s="4" t="str">
        <f>IF(ISERROR(VLOOKUP(N151,Folha2!$A$2:$H$217,5,0)),"",(VLOOKUP(N151,Folha2!$A$2:$H$217,5,0)))</f>
        <v/>
      </c>
      <c r="E151" s="1">
        <v>1</v>
      </c>
      <c r="G151" s="1"/>
      <c r="H151" s="1"/>
      <c r="I151" s="1"/>
      <c r="L151" s="4" t="str">
        <f>IF(ISERROR(VLOOKUP(N151,Folha2!$A$2:$H$217,6,0)),"",(VLOOKUP(N151,Folha2!$A$2:$H$217,6,0)))</f>
        <v/>
      </c>
      <c r="M151" s="4" t="str">
        <f>IF(ISERROR(VLOOKUP(N151,Folha2!$A$2:$H$217,7,0)),"",(VLOOKUP(N151,Folha2!$A$2:$H$217,7,0)))</f>
        <v/>
      </c>
      <c r="N151" s="1"/>
      <c r="O151" s="4" t="str">
        <f>IF(ISERROR(VLOOKUP(N151,Folha2!$A$2:$H$217,8,0)),"",(VLOOKUP(N151,Folha2!$A$2:$H$217,8,0)))</f>
        <v/>
      </c>
    </row>
    <row r="152" spans="1:15" x14ac:dyDescent="0.25">
      <c r="A152" s="4" t="str">
        <f>IF(ISERROR(VLOOKUP(N152,Folha2!$A$2:$H$217,2,0)),"",(VLOOKUP(N152,Folha2!$A$2:$H$217,2,0)))</f>
        <v/>
      </c>
      <c r="B152" s="4" t="str">
        <f>IF(ISERROR(VLOOKUP(N152,Folha2!$A$2:$H$217,3,0)),"",(VLOOKUP(N152,Folha2!$A$2:$H$217,3,0)))</f>
        <v/>
      </c>
      <c r="C152" s="4" t="str">
        <f>IF(ISERROR(VLOOKUP(N152,Folha2!$A$2:$H$217,4,0)),"",(VLOOKUP(N152,Folha2!$A$2:$H$217,4,0)))</f>
        <v/>
      </c>
      <c r="D152" s="4" t="str">
        <f>IF(ISERROR(VLOOKUP(N152,Folha2!$A$2:$H$217,5,0)),"",(VLOOKUP(N152,Folha2!$A$2:$H$217,5,0)))</f>
        <v/>
      </c>
      <c r="E152" s="1">
        <v>1</v>
      </c>
      <c r="G152" s="1"/>
      <c r="H152" s="1"/>
      <c r="I152" s="1"/>
      <c r="L152" s="4" t="str">
        <f>IF(ISERROR(VLOOKUP(N152,Folha2!$A$2:$H$217,6,0)),"",(VLOOKUP(N152,Folha2!$A$2:$H$217,6,0)))</f>
        <v/>
      </c>
      <c r="M152" s="4" t="str">
        <f>IF(ISERROR(VLOOKUP(N152,Folha2!$A$2:$H$217,7,0)),"",(VLOOKUP(N152,Folha2!$A$2:$H$217,7,0)))</f>
        <v/>
      </c>
      <c r="N152" s="1"/>
      <c r="O152" s="4" t="str">
        <f>IF(ISERROR(VLOOKUP(N152,Folha2!$A$2:$H$217,8,0)),"",(VLOOKUP(N152,Folha2!$A$2:$H$217,8,0)))</f>
        <v/>
      </c>
    </row>
    <row r="153" spans="1:15" x14ac:dyDescent="0.25">
      <c r="A153" s="4" t="str">
        <f>IF(ISERROR(VLOOKUP(N153,Folha2!$A$2:$H$217,2,0)),"",(VLOOKUP(N153,Folha2!$A$2:$H$217,2,0)))</f>
        <v/>
      </c>
      <c r="B153" s="4" t="str">
        <f>IF(ISERROR(VLOOKUP(N153,Folha2!$A$2:$H$217,3,0)),"",(VLOOKUP(N153,Folha2!$A$2:$H$217,3,0)))</f>
        <v/>
      </c>
      <c r="C153" s="4" t="str">
        <f>IF(ISERROR(VLOOKUP(N153,Folha2!$A$2:$H$217,4,0)),"",(VLOOKUP(N153,Folha2!$A$2:$H$217,4,0)))</f>
        <v/>
      </c>
      <c r="D153" s="4" t="str">
        <f>IF(ISERROR(VLOOKUP(N153,Folha2!$A$2:$H$217,5,0)),"",(VLOOKUP(N153,Folha2!$A$2:$H$217,5,0)))</f>
        <v/>
      </c>
      <c r="E153" s="1">
        <v>1</v>
      </c>
      <c r="G153" s="1"/>
      <c r="H153" s="1"/>
      <c r="I153" s="1"/>
      <c r="L153" s="4" t="str">
        <f>IF(ISERROR(VLOOKUP(N153,Folha2!$A$2:$H$217,6,0)),"",(VLOOKUP(N153,Folha2!$A$2:$H$217,6,0)))</f>
        <v/>
      </c>
      <c r="M153" s="4" t="str">
        <f>IF(ISERROR(VLOOKUP(N153,Folha2!$A$2:$H$217,7,0)),"",(VLOOKUP(N153,Folha2!$A$2:$H$217,7,0)))</f>
        <v/>
      </c>
      <c r="N153" s="1"/>
      <c r="O153" s="4" t="str">
        <f>IF(ISERROR(VLOOKUP(N153,Folha2!$A$2:$H$217,8,0)),"",(VLOOKUP(N153,Folha2!$A$2:$H$217,8,0)))</f>
        <v/>
      </c>
    </row>
    <row r="154" spans="1:15" x14ac:dyDescent="0.25">
      <c r="A154" s="4" t="str">
        <f>IF(ISERROR(VLOOKUP(N154,Folha2!$A$2:$H$217,2,0)),"",(VLOOKUP(N154,Folha2!$A$2:$H$217,2,0)))</f>
        <v/>
      </c>
      <c r="B154" s="4" t="str">
        <f>IF(ISERROR(VLOOKUP(N154,Folha2!$A$2:$H$217,3,0)),"",(VLOOKUP(N154,Folha2!$A$2:$H$217,3,0)))</f>
        <v/>
      </c>
      <c r="C154" s="4" t="str">
        <f>IF(ISERROR(VLOOKUP(N154,Folha2!$A$2:$H$217,4,0)),"",(VLOOKUP(N154,Folha2!$A$2:$H$217,4,0)))</f>
        <v/>
      </c>
      <c r="D154" s="4" t="str">
        <f>IF(ISERROR(VLOOKUP(N154,Folha2!$A$2:$H$217,5,0)),"",(VLOOKUP(N154,Folha2!$A$2:$H$217,5,0)))</f>
        <v/>
      </c>
      <c r="E154" s="1">
        <v>1</v>
      </c>
      <c r="G154" s="1"/>
      <c r="H154" s="1"/>
      <c r="I154" s="1"/>
      <c r="L154" s="4" t="str">
        <f>IF(ISERROR(VLOOKUP(N154,Folha2!$A$2:$H$217,6,0)),"",(VLOOKUP(N154,Folha2!$A$2:$H$217,6,0)))</f>
        <v/>
      </c>
      <c r="M154" s="4" t="str">
        <f>IF(ISERROR(VLOOKUP(N154,Folha2!$A$2:$H$217,7,0)),"",(VLOOKUP(N154,Folha2!$A$2:$H$217,7,0)))</f>
        <v/>
      </c>
      <c r="N154" s="1"/>
      <c r="O154" s="4" t="str">
        <f>IF(ISERROR(VLOOKUP(N154,Folha2!$A$2:$H$217,8,0)),"",(VLOOKUP(N154,Folha2!$A$2:$H$217,8,0)))</f>
        <v/>
      </c>
    </row>
    <row r="155" spans="1:15" x14ac:dyDescent="0.25">
      <c r="A155" s="4" t="str">
        <f>IF(ISERROR(VLOOKUP(N155,Folha2!$A$2:$H$217,2,0)),"",(VLOOKUP(N155,Folha2!$A$2:$H$217,2,0)))</f>
        <v/>
      </c>
      <c r="B155" s="4" t="str">
        <f>IF(ISERROR(VLOOKUP(N155,Folha2!$A$2:$H$217,3,0)),"",(VLOOKUP(N155,Folha2!$A$2:$H$217,3,0)))</f>
        <v/>
      </c>
      <c r="C155" s="4" t="str">
        <f>IF(ISERROR(VLOOKUP(N155,Folha2!$A$2:$H$217,4,0)),"",(VLOOKUP(N155,Folha2!$A$2:$H$217,4,0)))</f>
        <v/>
      </c>
      <c r="D155" s="4" t="str">
        <f>IF(ISERROR(VLOOKUP(N155,Folha2!$A$2:$H$217,5,0)),"",(VLOOKUP(N155,Folha2!$A$2:$H$217,5,0)))</f>
        <v/>
      </c>
      <c r="E155" s="1">
        <v>1</v>
      </c>
      <c r="G155" s="1"/>
      <c r="H155" s="1"/>
      <c r="I155" s="1"/>
      <c r="L155" s="4" t="str">
        <f>IF(ISERROR(VLOOKUP(N155,Folha2!$A$2:$H$217,6,0)),"",(VLOOKUP(N155,Folha2!$A$2:$H$217,6,0)))</f>
        <v/>
      </c>
      <c r="M155" s="4" t="str">
        <f>IF(ISERROR(VLOOKUP(N155,Folha2!$A$2:$H$217,7,0)),"",(VLOOKUP(N155,Folha2!$A$2:$H$217,7,0)))</f>
        <v/>
      </c>
      <c r="N155" s="1"/>
      <c r="O155" s="4" t="str">
        <f>IF(ISERROR(VLOOKUP(N155,Folha2!$A$2:$H$217,8,0)),"",(VLOOKUP(N155,Folha2!$A$2:$H$217,8,0)))</f>
        <v/>
      </c>
    </row>
    <row r="156" spans="1:15" x14ac:dyDescent="0.25">
      <c r="A156" s="4" t="str">
        <f>IF(ISERROR(VLOOKUP(N156,Folha2!$A$2:$H$217,2,0)),"",(VLOOKUP(N156,Folha2!$A$2:$H$217,2,0)))</f>
        <v/>
      </c>
      <c r="B156" s="4" t="str">
        <f>IF(ISERROR(VLOOKUP(N156,Folha2!$A$2:$H$217,3,0)),"",(VLOOKUP(N156,Folha2!$A$2:$H$217,3,0)))</f>
        <v/>
      </c>
      <c r="C156" s="4" t="str">
        <f>IF(ISERROR(VLOOKUP(N156,Folha2!$A$2:$H$217,4,0)),"",(VLOOKUP(N156,Folha2!$A$2:$H$217,4,0)))</f>
        <v/>
      </c>
      <c r="D156" s="4" t="str">
        <f>IF(ISERROR(VLOOKUP(N156,Folha2!$A$2:$H$217,5,0)),"",(VLOOKUP(N156,Folha2!$A$2:$H$217,5,0)))</f>
        <v/>
      </c>
      <c r="E156" s="1">
        <v>1</v>
      </c>
      <c r="G156" s="1"/>
      <c r="H156" s="1"/>
      <c r="I156" s="1"/>
      <c r="L156" s="4" t="str">
        <f>IF(ISERROR(VLOOKUP(N156,Folha2!$A$2:$H$217,6,0)),"",(VLOOKUP(N156,Folha2!$A$2:$H$217,6,0)))</f>
        <v/>
      </c>
      <c r="M156" s="4" t="str">
        <f>IF(ISERROR(VLOOKUP(N156,Folha2!$A$2:$H$217,7,0)),"",(VLOOKUP(N156,Folha2!$A$2:$H$217,7,0)))</f>
        <v/>
      </c>
      <c r="N156" s="1"/>
      <c r="O156" s="4" t="str">
        <f>IF(ISERROR(VLOOKUP(N156,Folha2!$A$2:$H$217,8,0)),"",(VLOOKUP(N156,Folha2!$A$2:$H$217,8,0)))</f>
        <v/>
      </c>
    </row>
    <row r="157" spans="1:15" x14ac:dyDescent="0.25">
      <c r="A157" s="4" t="str">
        <f>IF(ISERROR(VLOOKUP(N157,Folha2!$A$2:$H$217,2,0)),"",(VLOOKUP(N157,Folha2!$A$2:$H$217,2,0)))</f>
        <v/>
      </c>
      <c r="B157" s="4" t="str">
        <f>IF(ISERROR(VLOOKUP(N157,Folha2!$A$2:$H$217,3,0)),"",(VLOOKUP(N157,Folha2!$A$2:$H$217,3,0)))</f>
        <v/>
      </c>
      <c r="C157" s="4" t="str">
        <f>IF(ISERROR(VLOOKUP(N157,Folha2!$A$2:$H$217,4,0)),"",(VLOOKUP(N157,Folha2!$A$2:$H$217,4,0)))</f>
        <v/>
      </c>
      <c r="D157" s="4" t="str">
        <f>IF(ISERROR(VLOOKUP(N157,Folha2!$A$2:$H$217,5,0)),"",(VLOOKUP(N157,Folha2!$A$2:$H$217,5,0)))</f>
        <v/>
      </c>
      <c r="E157" s="1">
        <v>1</v>
      </c>
      <c r="G157" s="1"/>
      <c r="H157" s="1"/>
      <c r="I157" s="1"/>
      <c r="L157" s="4" t="str">
        <f>IF(ISERROR(VLOOKUP(N157,Folha2!$A$2:$H$217,6,0)),"",(VLOOKUP(N157,Folha2!$A$2:$H$217,6,0)))</f>
        <v/>
      </c>
      <c r="M157" s="4" t="str">
        <f>IF(ISERROR(VLOOKUP(N157,Folha2!$A$2:$H$217,7,0)),"",(VLOOKUP(N157,Folha2!$A$2:$H$217,7,0)))</f>
        <v/>
      </c>
      <c r="N157" s="1"/>
      <c r="O157" s="4" t="str">
        <f>IF(ISERROR(VLOOKUP(N157,Folha2!$A$2:$H$217,8,0)),"",(VLOOKUP(N157,Folha2!$A$2:$H$217,8,0)))</f>
        <v/>
      </c>
    </row>
    <row r="158" spans="1:15" x14ac:dyDescent="0.25">
      <c r="A158" s="4" t="str">
        <f>IF(ISERROR(VLOOKUP(N158,Folha2!$A$2:$H$217,2,0)),"",(VLOOKUP(N158,Folha2!$A$2:$H$217,2,0)))</f>
        <v/>
      </c>
      <c r="B158" s="4" t="str">
        <f>IF(ISERROR(VLOOKUP(N158,Folha2!$A$2:$H$217,3,0)),"",(VLOOKUP(N158,Folha2!$A$2:$H$217,3,0)))</f>
        <v/>
      </c>
      <c r="C158" s="4" t="str">
        <f>IF(ISERROR(VLOOKUP(N158,Folha2!$A$2:$H$217,4,0)),"",(VLOOKUP(N158,Folha2!$A$2:$H$217,4,0)))</f>
        <v/>
      </c>
      <c r="D158" s="4" t="str">
        <f>IF(ISERROR(VLOOKUP(N158,Folha2!$A$2:$H$217,5,0)),"",(VLOOKUP(N158,Folha2!$A$2:$H$217,5,0)))</f>
        <v/>
      </c>
      <c r="E158" s="1">
        <v>1</v>
      </c>
      <c r="G158" s="1"/>
      <c r="H158" s="1"/>
      <c r="I158" s="1"/>
      <c r="L158" s="4" t="str">
        <f>IF(ISERROR(VLOOKUP(N158,Folha2!$A$2:$H$217,6,0)),"",(VLOOKUP(N158,Folha2!$A$2:$H$217,6,0)))</f>
        <v/>
      </c>
      <c r="M158" s="4" t="str">
        <f>IF(ISERROR(VLOOKUP(N158,Folha2!$A$2:$H$217,7,0)),"",(VLOOKUP(N158,Folha2!$A$2:$H$217,7,0)))</f>
        <v/>
      </c>
      <c r="N158" s="1"/>
      <c r="O158" s="4" t="str">
        <f>IF(ISERROR(VLOOKUP(N158,Folha2!$A$2:$H$217,8,0)),"",(VLOOKUP(N158,Folha2!$A$2:$H$217,8,0)))</f>
        <v/>
      </c>
    </row>
    <row r="159" spans="1:15" x14ac:dyDescent="0.25">
      <c r="A159" s="4" t="str">
        <f>IF(ISERROR(VLOOKUP(N159,Folha2!$A$2:$H$217,2,0)),"",(VLOOKUP(N159,Folha2!$A$2:$H$217,2,0)))</f>
        <v/>
      </c>
      <c r="B159" s="4" t="str">
        <f>IF(ISERROR(VLOOKUP(N159,Folha2!$A$2:$H$217,3,0)),"",(VLOOKUP(N159,Folha2!$A$2:$H$217,3,0)))</f>
        <v/>
      </c>
      <c r="C159" s="4" t="str">
        <f>IF(ISERROR(VLOOKUP(N159,Folha2!$A$2:$H$217,4,0)),"",(VLOOKUP(N159,Folha2!$A$2:$H$217,4,0)))</f>
        <v/>
      </c>
      <c r="D159" s="4" t="str">
        <f>IF(ISERROR(VLOOKUP(N159,Folha2!$A$2:$H$217,5,0)),"",(VLOOKUP(N159,Folha2!$A$2:$H$217,5,0)))</f>
        <v/>
      </c>
      <c r="E159" s="1">
        <v>1</v>
      </c>
      <c r="G159" s="1"/>
      <c r="H159" s="1"/>
      <c r="I159" s="1"/>
      <c r="L159" s="4" t="str">
        <f>IF(ISERROR(VLOOKUP(N159,Folha2!$A$2:$H$217,6,0)),"",(VLOOKUP(N159,Folha2!$A$2:$H$217,6,0)))</f>
        <v/>
      </c>
      <c r="M159" s="4" t="str">
        <f>IF(ISERROR(VLOOKUP(N159,Folha2!$A$2:$H$217,7,0)),"",(VLOOKUP(N159,Folha2!$A$2:$H$217,7,0)))</f>
        <v/>
      </c>
      <c r="N159" s="1"/>
      <c r="O159" s="4" t="str">
        <f>IF(ISERROR(VLOOKUP(N159,Folha2!$A$2:$H$217,8,0)),"",(VLOOKUP(N159,Folha2!$A$2:$H$217,8,0)))</f>
        <v/>
      </c>
    </row>
    <row r="160" spans="1:15" x14ac:dyDescent="0.25">
      <c r="A160" s="4" t="str">
        <f>IF(ISERROR(VLOOKUP(N160,Folha2!$A$2:$H$217,2,0)),"",(VLOOKUP(N160,Folha2!$A$2:$H$217,2,0)))</f>
        <v/>
      </c>
      <c r="B160" s="4" t="str">
        <f>IF(ISERROR(VLOOKUP(N160,Folha2!$A$2:$H$217,3,0)),"",(VLOOKUP(N160,Folha2!$A$2:$H$217,3,0)))</f>
        <v/>
      </c>
      <c r="C160" s="4" t="str">
        <f>IF(ISERROR(VLOOKUP(N160,Folha2!$A$2:$H$217,4,0)),"",(VLOOKUP(N160,Folha2!$A$2:$H$217,4,0)))</f>
        <v/>
      </c>
      <c r="D160" s="4" t="str">
        <f>IF(ISERROR(VLOOKUP(N160,Folha2!$A$2:$H$217,5,0)),"",(VLOOKUP(N160,Folha2!$A$2:$H$217,5,0)))</f>
        <v/>
      </c>
      <c r="E160" s="1">
        <v>1</v>
      </c>
      <c r="G160" s="1"/>
      <c r="H160" s="1"/>
      <c r="I160" s="1"/>
      <c r="L160" s="4" t="str">
        <f>IF(ISERROR(VLOOKUP(N160,Folha2!$A$2:$H$217,6,0)),"",(VLOOKUP(N160,Folha2!$A$2:$H$217,6,0)))</f>
        <v/>
      </c>
      <c r="M160" s="4" t="str">
        <f>IF(ISERROR(VLOOKUP(N160,Folha2!$A$2:$H$217,7,0)),"",(VLOOKUP(N160,Folha2!$A$2:$H$217,7,0)))</f>
        <v/>
      </c>
      <c r="N160" s="1"/>
      <c r="O160" s="4" t="str">
        <f>IF(ISERROR(VLOOKUP(N160,Folha2!$A$2:$H$217,8,0)),"",(VLOOKUP(N160,Folha2!$A$2:$H$217,8,0)))</f>
        <v/>
      </c>
    </row>
    <row r="161" spans="1:15" x14ac:dyDescent="0.25">
      <c r="A161" s="4" t="str">
        <f>IF(ISERROR(VLOOKUP(N161,Folha2!$A$2:$H$217,2,0)),"",(VLOOKUP(N161,Folha2!$A$2:$H$217,2,0)))</f>
        <v/>
      </c>
      <c r="B161" s="4" t="str">
        <f>IF(ISERROR(VLOOKUP(N161,Folha2!$A$2:$H$217,3,0)),"",(VLOOKUP(N161,Folha2!$A$2:$H$217,3,0)))</f>
        <v/>
      </c>
      <c r="C161" s="4" t="str">
        <f>IF(ISERROR(VLOOKUP(N161,Folha2!$A$2:$H$217,4,0)),"",(VLOOKUP(N161,Folha2!$A$2:$H$217,4,0)))</f>
        <v/>
      </c>
      <c r="D161" s="4" t="str">
        <f>IF(ISERROR(VLOOKUP(N161,Folha2!$A$2:$H$217,5,0)),"",(VLOOKUP(N161,Folha2!$A$2:$H$217,5,0)))</f>
        <v/>
      </c>
      <c r="E161" s="1">
        <v>1</v>
      </c>
      <c r="G161" s="1"/>
      <c r="H161" s="1"/>
      <c r="I161" s="1"/>
      <c r="L161" s="4" t="str">
        <f>IF(ISERROR(VLOOKUP(N161,Folha2!$A$2:$H$217,6,0)),"",(VLOOKUP(N161,Folha2!$A$2:$H$217,6,0)))</f>
        <v/>
      </c>
      <c r="M161" s="4" t="str">
        <f>IF(ISERROR(VLOOKUP(N161,Folha2!$A$2:$H$217,7,0)),"",(VLOOKUP(N161,Folha2!$A$2:$H$217,7,0)))</f>
        <v/>
      </c>
      <c r="N161" s="1"/>
      <c r="O161" s="4" t="str">
        <f>IF(ISERROR(VLOOKUP(N161,Folha2!$A$2:$H$217,8,0)),"",(VLOOKUP(N161,Folha2!$A$2:$H$217,8,0)))</f>
        <v/>
      </c>
    </row>
    <row r="162" spans="1:15" x14ac:dyDescent="0.25">
      <c r="A162" s="4" t="str">
        <f>IF(ISERROR(VLOOKUP(N162,Folha2!$A$2:$H$217,2,0)),"",(VLOOKUP(N162,Folha2!$A$2:$H$217,2,0)))</f>
        <v/>
      </c>
      <c r="B162" s="4" t="str">
        <f>IF(ISERROR(VLOOKUP(N162,Folha2!$A$2:$H$217,3,0)),"",(VLOOKUP(N162,Folha2!$A$2:$H$217,3,0)))</f>
        <v/>
      </c>
      <c r="C162" s="4" t="str">
        <f>IF(ISERROR(VLOOKUP(N162,Folha2!$A$2:$H$217,4,0)),"",(VLOOKUP(N162,Folha2!$A$2:$H$217,4,0)))</f>
        <v/>
      </c>
      <c r="D162" s="4" t="str">
        <f>IF(ISERROR(VLOOKUP(N162,Folha2!$A$2:$H$217,5,0)),"",(VLOOKUP(N162,Folha2!$A$2:$H$217,5,0)))</f>
        <v/>
      </c>
      <c r="E162" s="1">
        <v>1</v>
      </c>
      <c r="G162" s="1"/>
      <c r="H162" s="1"/>
      <c r="I162" s="1"/>
      <c r="L162" s="4" t="str">
        <f>IF(ISERROR(VLOOKUP(N162,Folha2!$A$2:$H$217,6,0)),"",(VLOOKUP(N162,Folha2!$A$2:$H$217,6,0)))</f>
        <v/>
      </c>
      <c r="M162" s="4" t="str">
        <f>IF(ISERROR(VLOOKUP(N162,Folha2!$A$2:$H$217,7,0)),"",(VLOOKUP(N162,Folha2!$A$2:$H$217,7,0)))</f>
        <v/>
      </c>
      <c r="N162" s="1"/>
      <c r="O162" s="4" t="str">
        <f>IF(ISERROR(VLOOKUP(N162,Folha2!$A$2:$H$217,8,0)),"",(VLOOKUP(N162,Folha2!$A$2:$H$217,8,0)))</f>
        <v/>
      </c>
    </row>
    <row r="163" spans="1:15" x14ac:dyDescent="0.25">
      <c r="A163" s="4" t="str">
        <f>IF(ISERROR(VLOOKUP(N163,Folha2!$A$2:$H$217,2,0)),"",(VLOOKUP(N163,Folha2!$A$2:$H$217,2,0)))</f>
        <v/>
      </c>
      <c r="B163" s="4" t="str">
        <f>IF(ISERROR(VLOOKUP(N163,Folha2!$A$2:$H$217,3,0)),"",(VLOOKUP(N163,Folha2!$A$2:$H$217,3,0)))</f>
        <v/>
      </c>
      <c r="C163" s="4" t="str">
        <f>IF(ISERROR(VLOOKUP(N163,Folha2!$A$2:$H$217,4,0)),"",(VLOOKUP(N163,Folha2!$A$2:$H$217,4,0)))</f>
        <v/>
      </c>
      <c r="D163" s="4" t="str">
        <f>IF(ISERROR(VLOOKUP(N163,Folha2!$A$2:$H$217,5,0)),"",(VLOOKUP(N163,Folha2!$A$2:$H$217,5,0)))</f>
        <v/>
      </c>
      <c r="E163" s="1">
        <v>1</v>
      </c>
      <c r="G163" s="1"/>
      <c r="H163" s="1"/>
      <c r="I163" s="1"/>
      <c r="L163" s="4" t="str">
        <f>IF(ISERROR(VLOOKUP(N163,Folha2!$A$2:$H$217,6,0)),"",(VLOOKUP(N163,Folha2!$A$2:$H$217,6,0)))</f>
        <v/>
      </c>
      <c r="M163" s="4" t="str">
        <f>IF(ISERROR(VLOOKUP(N163,Folha2!$A$2:$H$217,7,0)),"",(VLOOKUP(N163,Folha2!$A$2:$H$217,7,0)))</f>
        <v/>
      </c>
      <c r="N163" s="1"/>
      <c r="O163" s="4" t="str">
        <f>IF(ISERROR(VLOOKUP(N163,Folha2!$A$2:$H$217,8,0)),"",(VLOOKUP(N163,Folha2!$A$2:$H$217,8,0)))</f>
        <v/>
      </c>
    </row>
    <row r="164" spans="1:15" x14ac:dyDescent="0.25">
      <c r="A164" s="4" t="str">
        <f>IF(ISERROR(VLOOKUP(N164,Folha2!$A$2:$H$217,2,0)),"",(VLOOKUP(N164,Folha2!$A$2:$H$217,2,0)))</f>
        <v/>
      </c>
      <c r="B164" s="4" t="str">
        <f>IF(ISERROR(VLOOKUP(N164,Folha2!$A$2:$H$217,3,0)),"",(VLOOKUP(N164,Folha2!$A$2:$H$217,3,0)))</f>
        <v/>
      </c>
      <c r="C164" s="4" t="str">
        <f>IF(ISERROR(VLOOKUP(N164,Folha2!$A$2:$H$217,4,0)),"",(VLOOKUP(N164,Folha2!$A$2:$H$217,4,0)))</f>
        <v/>
      </c>
      <c r="D164" s="4" t="str">
        <f>IF(ISERROR(VLOOKUP(N164,Folha2!$A$2:$H$217,5,0)),"",(VLOOKUP(N164,Folha2!$A$2:$H$217,5,0)))</f>
        <v/>
      </c>
      <c r="E164" s="1">
        <v>1</v>
      </c>
      <c r="G164" s="1"/>
      <c r="H164" s="1"/>
      <c r="I164" s="1"/>
      <c r="L164" s="4" t="str">
        <f>IF(ISERROR(VLOOKUP(N164,Folha2!$A$2:$H$217,6,0)),"",(VLOOKUP(N164,Folha2!$A$2:$H$217,6,0)))</f>
        <v/>
      </c>
      <c r="M164" s="4" t="str">
        <f>IF(ISERROR(VLOOKUP(N164,Folha2!$A$2:$H$217,7,0)),"",(VLOOKUP(N164,Folha2!$A$2:$H$217,7,0)))</f>
        <v/>
      </c>
      <c r="N164" s="1"/>
      <c r="O164" s="4" t="str">
        <f>IF(ISERROR(VLOOKUP(N164,Folha2!$A$2:$H$217,8,0)),"",(VLOOKUP(N164,Folha2!$A$2:$H$217,8,0)))</f>
        <v/>
      </c>
    </row>
    <row r="165" spans="1:15" x14ac:dyDescent="0.25">
      <c r="A165" s="4" t="str">
        <f>IF(ISERROR(VLOOKUP(N165,Folha2!$A$2:$H$217,2,0)),"",(VLOOKUP(N165,Folha2!$A$2:$H$217,2,0)))</f>
        <v/>
      </c>
      <c r="B165" s="4" t="str">
        <f>IF(ISERROR(VLOOKUP(N165,Folha2!$A$2:$H$217,3,0)),"",(VLOOKUP(N165,Folha2!$A$2:$H$217,3,0)))</f>
        <v/>
      </c>
      <c r="C165" s="4" t="str">
        <f>IF(ISERROR(VLOOKUP(N165,Folha2!$A$2:$H$217,4,0)),"",(VLOOKUP(N165,Folha2!$A$2:$H$217,4,0)))</f>
        <v/>
      </c>
      <c r="D165" s="4" t="str">
        <f>IF(ISERROR(VLOOKUP(N165,Folha2!$A$2:$H$217,5,0)),"",(VLOOKUP(N165,Folha2!$A$2:$H$217,5,0)))</f>
        <v/>
      </c>
      <c r="E165" s="1">
        <v>1</v>
      </c>
      <c r="G165" s="1"/>
      <c r="H165" s="1"/>
      <c r="I165" s="1"/>
      <c r="L165" s="4" t="str">
        <f>IF(ISERROR(VLOOKUP(N165,Folha2!$A$2:$H$217,6,0)),"",(VLOOKUP(N165,Folha2!$A$2:$H$217,6,0)))</f>
        <v/>
      </c>
      <c r="M165" s="4" t="str">
        <f>IF(ISERROR(VLOOKUP(N165,Folha2!$A$2:$H$217,7,0)),"",(VLOOKUP(N165,Folha2!$A$2:$H$217,7,0)))</f>
        <v/>
      </c>
      <c r="N165" s="1"/>
      <c r="O165" s="4" t="str">
        <f>IF(ISERROR(VLOOKUP(N165,Folha2!$A$2:$H$217,8,0)),"",(VLOOKUP(N165,Folha2!$A$2:$H$217,8,0)))</f>
        <v/>
      </c>
    </row>
    <row r="166" spans="1:15" x14ac:dyDescent="0.25">
      <c r="A166" s="4" t="str">
        <f>IF(ISERROR(VLOOKUP(N166,Folha2!$A$2:$H$217,2,0)),"",(VLOOKUP(N166,Folha2!$A$2:$H$217,2,0)))</f>
        <v/>
      </c>
      <c r="B166" s="4" t="str">
        <f>IF(ISERROR(VLOOKUP(N166,Folha2!$A$2:$H$217,3,0)),"",(VLOOKUP(N166,Folha2!$A$2:$H$217,3,0)))</f>
        <v/>
      </c>
      <c r="C166" s="4" t="str">
        <f>IF(ISERROR(VLOOKUP(N166,Folha2!$A$2:$H$217,4,0)),"",(VLOOKUP(N166,Folha2!$A$2:$H$217,4,0)))</f>
        <v/>
      </c>
      <c r="D166" s="4" t="str">
        <f>IF(ISERROR(VLOOKUP(N166,Folha2!$A$2:$H$217,5,0)),"",(VLOOKUP(N166,Folha2!$A$2:$H$217,5,0)))</f>
        <v/>
      </c>
      <c r="E166" s="1">
        <v>1</v>
      </c>
      <c r="G166" s="1"/>
      <c r="H166" s="1"/>
      <c r="I166" s="1"/>
      <c r="L166" s="4" t="str">
        <f>IF(ISERROR(VLOOKUP(N166,Folha2!$A$2:$H$217,6,0)),"",(VLOOKUP(N166,Folha2!$A$2:$H$217,6,0)))</f>
        <v/>
      </c>
      <c r="M166" s="4" t="str">
        <f>IF(ISERROR(VLOOKUP(N166,Folha2!$A$2:$H$217,7,0)),"",(VLOOKUP(N166,Folha2!$A$2:$H$217,7,0)))</f>
        <v/>
      </c>
      <c r="N166" s="1"/>
      <c r="O166" s="4" t="str">
        <f>IF(ISERROR(VLOOKUP(N166,Folha2!$A$2:$H$217,8,0)),"",(VLOOKUP(N166,Folha2!$A$2:$H$217,8,0)))</f>
        <v/>
      </c>
    </row>
    <row r="167" spans="1:15" x14ac:dyDescent="0.25">
      <c r="A167" s="4" t="str">
        <f>IF(ISERROR(VLOOKUP(N167,Folha2!$A$2:$H$217,2,0)),"",(VLOOKUP(N167,Folha2!$A$2:$H$217,2,0)))</f>
        <v/>
      </c>
      <c r="B167" s="4" t="str">
        <f>IF(ISERROR(VLOOKUP(N167,Folha2!$A$2:$H$217,3,0)),"",(VLOOKUP(N167,Folha2!$A$2:$H$217,3,0)))</f>
        <v/>
      </c>
      <c r="C167" s="4" t="str">
        <f>IF(ISERROR(VLOOKUP(N167,Folha2!$A$2:$H$217,4,0)),"",(VLOOKUP(N167,Folha2!$A$2:$H$217,4,0)))</f>
        <v/>
      </c>
      <c r="D167" s="4" t="str">
        <f>IF(ISERROR(VLOOKUP(N167,Folha2!$A$2:$H$217,5,0)),"",(VLOOKUP(N167,Folha2!$A$2:$H$217,5,0)))</f>
        <v/>
      </c>
      <c r="E167" s="1">
        <v>1</v>
      </c>
      <c r="G167" s="1"/>
      <c r="H167" s="1"/>
      <c r="I167" s="1"/>
      <c r="L167" s="4" t="str">
        <f>IF(ISERROR(VLOOKUP(N167,Folha2!$A$2:$H$217,6,0)),"",(VLOOKUP(N167,Folha2!$A$2:$H$217,6,0)))</f>
        <v/>
      </c>
      <c r="M167" s="4" t="str">
        <f>IF(ISERROR(VLOOKUP(N167,Folha2!$A$2:$H$217,7,0)),"",(VLOOKUP(N167,Folha2!$A$2:$H$217,7,0)))</f>
        <v/>
      </c>
      <c r="N167" s="1"/>
      <c r="O167" s="4" t="str">
        <f>IF(ISERROR(VLOOKUP(N167,Folha2!$A$2:$H$217,8,0)),"",(VLOOKUP(N167,Folha2!$A$2:$H$217,8,0)))</f>
        <v/>
      </c>
    </row>
    <row r="168" spans="1:15" x14ac:dyDescent="0.25">
      <c r="A168" s="4" t="str">
        <f>IF(ISERROR(VLOOKUP(N168,Folha2!$A$2:$H$217,2,0)),"",(VLOOKUP(N168,Folha2!$A$2:$H$217,2,0)))</f>
        <v/>
      </c>
      <c r="B168" s="4" t="str">
        <f>IF(ISERROR(VLOOKUP(N168,Folha2!$A$2:$H$217,3,0)),"",(VLOOKUP(N168,Folha2!$A$2:$H$217,3,0)))</f>
        <v/>
      </c>
      <c r="C168" s="4" t="str">
        <f>IF(ISERROR(VLOOKUP(N168,Folha2!$A$2:$H$217,4,0)),"",(VLOOKUP(N168,Folha2!$A$2:$H$217,4,0)))</f>
        <v/>
      </c>
      <c r="D168" s="4" t="str">
        <f>IF(ISERROR(VLOOKUP(N168,Folha2!$A$2:$H$217,5,0)),"",(VLOOKUP(N168,Folha2!$A$2:$H$217,5,0)))</f>
        <v/>
      </c>
      <c r="E168" s="1">
        <v>1</v>
      </c>
      <c r="G168" s="1"/>
      <c r="H168" s="1"/>
      <c r="I168" s="1"/>
      <c r="L168" s="4" t="str">
        <f>IF(ISERROR(VLOOKUP(N168,Folha2!$A$2:$H$217,6,0)),"",(VLOOKUP(N168,Folha2!$A$2:$H$217,6,0)))</f>
        <v/>
      </c>
      <c r="M168" s="4" t="str">
        <f>IF(ISERROR(VLOOKUP(N168,Folha2!$A$2:$H$217,7,0)),"",(VLOOKUP(N168,Folha2!$A$2:$H$217,7,0)))</f>
        <v/>
      </c>
      <c r="N168" s="1"/>
      <c r="O168" s="4" t="str">
        <f>IF(ISERROR(VLOOKUP(N168,Folha2!$A$2:$H$217,8,0)),"",(VLOOKUP(N168,Folha2!$A$2:$H$217,8,0)))</f>
        <v/>
      </c>
    </row>
    <row r="169" spans="1:15" x14ac:dyDescent="0.25">
      <c r="A169" s="4" t="str">
        <f>IF(ISERROR(VLOOKUP(N169,Folha2!$A$2:$H$217,2,0)),"",(VLOOKUP(N169,Folha2!$A$2:$H$217,2,0)))</f>
        <v/>
      </c>
      <c r="B169" s="4" t="str">
        <f>IF(ISERROR(VLOOKUP(N169,Folha2!$A$2:$H$217,3,0)),"",(VLOOKUP(N169,Folha2!$A$2:$H$217,3,0)))</f>
        <v/>
      </c>
      <c r="C169" s="4" t="str">
        <f>IF(ISERROR(VLOOKUP(N169,Folha2!$A$2:$H$217,4,0)),"",(VLOOKUP(N169,Folha2!$A$2:$H$217,4,0)))</f>
        <v/>
      </c>
      <c r="D169" s="4" t="str">
        <f>IF(ISERROR(VLOOKUP(N169,Folha2!$A$2:$H$217,5,0)),"",(VLOOKUP(N169,Folha2!$A$2:$H$217,5,0)))</f>
        <v/>
      </c>
      <c r="E169" s="1">
        <v>1</v>
      </c>
      <c r="G169" s="1"/>
      <c r="H169" s="1"/>
      <c r="I169" s="1"/>
      <c r="L169" s="4" t="str">
        <f>IF(ISERROR(VLOOKUP(N169,Folha2!$A$2:$H$217,6,0)),"",(VLOOKUP(N169,Folha2!$A$2:$H$217,6,0)))</f>
        <v/>
      </c>
      <c r="M169" s="4" t="str">
        <f>IF(ISERROR(VLOOKUP(N169,Folha2!$A$2:$H$217,7,0)),"",(VLOOKUP(N169,Folha2!$A$2:$H$217,7,0)))</f>
        <v/>
      </c>
      <c r="N169" s="1"/>
      <c r="O169" s="4" t="str">
        <f>IF(ISERROR(VLOOKUP(N169,Folha2!$A$2:$H$217,8,0)),"",(VLOOKUP(N169,Folha2!$A$2:$H$217,8,0)))</f>
        <v/>
      </c>
    </row>
    <row r="170" spans="1:15" x14ac:dyDescent="0.25">
      <c r="A170" s="4" t="str">
        <f>IF(ISERROR(VLOOKUP(N170,Folha2!$A$2:$H$217,2,0)),"",(VLOOKUP(N170,Folha2!$A$2:$H$217,2,0)))</f>
        <v/>
      </c>
      <c r="B170" s="4" t="str">
        <f>IF(ISERROR(VLOOKUP(N170,Folha2!$A$2:$H$217,3,0)),"",(VLOOKUP(N170,Folha2!$A$2:$H$217,3,0)))</f>
        <v/>
      </c>
      <c r="C170" s="4" t="str">
        <f>IF(ISERROR(VLOOKUP(N170,Folha2!$A$2:$H$217,4,0)),"",(VLOOKUP(N170,Folha2!$A$2:$H$217,4,0)))</f>
        <v/>
      </c>
      <c r="D170" s="4" t="str">
        <f>IF(ISERROR(VLOOKUP(N170,Folha2!$A$2:$H$217,5,0)),"",(VLOOKUP(N170,Folha2!$A$2:$H$217,5,0)))</f>
        <v/>
      </c>
      <c r="E170" s="1">
        <v>1</v>
      </c>
      <c r="G170" s="1"/>
      <c r="H170" s="1"/>
      <c r="I170" s="1"/>
      <c r="L170" s="4" t="str">
        <f>IF(ISERROR(VLOOKUP(N170,Folha2!$A$2:$H$217,6,0)),"",(VLOOKUP(N170,Folha2!$A$2:$H$217,6,0)))</f>
        <v/>
      </c>
      <c r="M170" s="4" t="str">
        <f>IF(ISERROR(VLOOKUP(N170,Folha2!$A$2:$H$217,7,0)),"",(VLOOKUP(N170,Folha2!$A$2:$H$217,7,0)))</f>
        <v/>
      </c>
      <c r="N170" s="1"/>
      <c r="O170" s="4" t="str">
        <f>IF(ISERROR(VLOOKUP(N170,Folha2!$A$2:$H$217,8,0)),"",(VLOOKUP(N170,Folha2!$A$2:$H$217,8,0)))</f>
        <v/>
      </c>
    </row>
    <row r="171" spans="1:15" x14ac:dyDescent="0.25">
      <c r="A171" s="4" t="str">
        <f>IF(ISERROR(VLOOKUP(N171,Folha2!$A$2:$H$217,2,0)),"",(VLOOKUP(N171,Folha2!$A$2:$H$217,2,0)))</f>
        <v/>
      </c>
      <c r="B171" s="4" t="str">
        <f>IF(ISERROR(VLOOKUP(N171,Folha2!$A$2:$H$217,3,0)),"",(VLOOKUP(N171,Folha2!$A$2:$H$217,3,0)))</f>
        <v/>
      </c>
      <c r="C171" s="4" t="str">
        <f>IF(ISERROR(VLOOKUP(N171,Folha2!$A$2:$H$217,4,0)),"",(VLOOKUP(N171,Folha2!$A$2:$H$217,4,0)))</f>
        <v/>
      </c>
      <c r="D171" s="4" t="str">
        <f>IF(ISERROR(VLOOKUP(N171,Folha2!$A$2:$H$217,5,0)),"",(VLOOKUP(N171,Folha2!$A$2:$H$217,5,0)))</f>
        <v/>
      </c>
      <c r="E171" s="1">
        <v>1</v>
      </c>
      <c r="G171" s="1"/>
      <c r="H171" s="1"/>
      <c r="I171" s="1"/>
      <c r="L171" s="4" t="str">
        <f>IF(ISERROR(VLOOKUP(N171,Folha2!$A$2:$H$217,6,0)),"",(VLOOKUP(N171,Folha2!$A$2:$H$217,6,0)))</f>
        <v/>
      </c>
      <c r="M171" s="4" t="str">
        <f>IF(ISERROR(VLOOKUP(N171,Folha2!$A$2:$H$217,7,0)),"",(VLOOKUP(N171,Folha2!$A$2:$H$217,7,0)))</f>
        <v/>
      </c>
      <c r="N171" s="1"/>
      <c r="O171" s="4" t="str">
        <f>IF(ISERROR(VLOOKUP(N171,Folha2!$A$2:$H$217,8,0)),"",(VLOOKUP(N171,Folha2!$A$2:$H$217,8,0)))</f>
        <v/>
      </c>
    </row>
    <row r="172" spans="1:15" x14ac:dyDescent="0.25">
      <c r="A172" s="4" t="str">
        <f>IF(ISERROR(VLOOKUP(N172,Folha2!$A$2:$H$217,2,0)),"",(VLOOKUP(N172,Folha2!$A$2:$H$217,2,0)))</f>
        <v/>
      </c>
      <c r="B172" s="4" t="str">
        <f>IF(ISERROR(VLOOKUP(N172,Folha2!$A$2:$H$217,3,0)),"",(VLOOKUP(N172,Folha2!$A$2:$H$217,3,0)))</f>
        <v/>
      </c>
      <c r="C172" s="4" t="str">
        <f>IF(ISERROR(VLOOKUP(N172,Folha2!$A$2:$H$217,4,0)),"",(VLOOKUP(N172,Folha2!$A$2:$H$217,4,0)))</f>
        <v/>
      </c>
      <c r="D172" s="4" t="str">
        <f>IF(ISERROR(VLOOKUP(N172,Folha2!$A$2:$H$217,5,0)),"",(VLOOKUP(N172,Folha2!$A$2:$H$217,5,0)))</f>
        <v/>
      </c>
      <c r="E172" s="1">
        <v>1</v>
      </c>
      <c r="G172" s="1"/>
      <c r="H172" s="1"/>
      <c r="I172" s="1"/>
      <c r="L172" s="4" t="str">
        <f>IF(ISERROR(VLOOKUP(N172,Folha2!$A$2:$H$217,6,0)),"",(VLOOKUP(N172,Folha2!$A$2:$H$217,6,0)))</f>
        <v/>
      </c>
      <c r="M172" s="4" t="str">
        <f>IF(ISERROR(VLOOKUP(N172,Folha2!$A$2:$H$217,7,0)),"",(VLOOKUP(N172,Folha2!$A$2:$H$217,7,0)))</f>
        <v/>
      </c>
      <c r="N172" s="1"/>
      <c r="O172" s="4" t="str">
        <f>IF(ISERROR(VLOOKUP(N172,Folha2!$A$2:$H$217,8,0)),"",(VLOOKUP(N172,Folha2!$A$2:$H$217,8,0)))</f>
        <v/>
      </c>
    </row>
    <row r="173" spans="1:15" x14ac:dyDescent="0.25">
      <c r="A173" s="4" t="str">
        <f>IF(ISERROR(VLOOKUP(N173,Folha2!$A$2:$H$217,2,0)),"",(VLOOKUP(N173,Folha2!$A$2:$H$217,2,0)))</f>
        <v/>
      </c>
      <c r="B173" s="4" t="str">
        <f>IF(ISERROR(VLOOKUP(N173,Folha2!$A$2:$H$217,3,0)),"",(VLOOKUP(N173,Folha2!$A$2:$H$217,3,0)))</f>
        <v/>
      </c>
      <c r="C173" s="4" t="str">
        <f>IF(ISERROR(VLOOKUP(N173,Folha2!$A$2:$H$217,4,0)),"",(VLOOKUP(N173,Folha2!$A$2:$H$217,4,0)))</f>
        <v/>
      </c>
      <c r="D173" s="4" t="str">
        <f>IF(ISERROR(VLOOKUP(N173,Folha2!$A$2:$H$217,5,0)),"",(VLOOKUP(N173,Folha2!$A$2:$H$217,5,0)))</f>
        <v/>
      </c>
      <c r="E173" s="1">
        <v>1</v>
      </c>
      <c r="G173" s="1"/>
      <c r="H173" s="1"/>
      <c r="I173" s="1"/>
      <c r="L173" s="4" t="str">
        <f>IF(ISERROR(VLOOKUP(N173,Folha2!$A$2:$H$217,6,0)),"",(VLOOKUP(N173,Folha2!$A$2:$H$217,6,0)))</f>
        <v/>
      </c>
      <c r="M173" s="4" t="str">
        <f>IF(ISERROR(VLOOKUP(N173,Folha2!$A$2:$H$217,7,0)),"",(VLOOKUP(N173,Folha2!$A$2:$H$217,7,0)))</f>
        <v/>
      </c>
      <c r="N173" s="1"/>
      <c r="O173" s="4" t="str">
        <f>IF(ISERROR(VLOOKUP(N173,Folha2!$A$2:$H$217,8,0)),"",(VLOOKUP(N173,Folha2!$A$2:$H$217,8,0)))</f>
        <v/>
      </c>
    </row>
    <row r="174" spans="1:15" x14ac:dyDescent="0.25">
      <c r="A174" s="4" t="str">
        <f>IF(ISERROR(VLOOKUP(N174,Folha2!$A$2:$H$217,2,0)),"",(VLOOKUP(N174,Folha2!$A$2:$H$217,2,0)))</f>
        <v/>
      </c>
      <c r="B174" s="4" t="str">
        <f>IF(ISERROR(VLOOKUP(N174,Folha2!$A$2:$H$217,3,0)),"",(VLOOKUP(N174,Folha2!$A$2:$H$217,3,0)))</f>
        <v/>
      </c>
      <c r="C174" s="4" t="str">
        <f>IF(ISERROR(VLOOKUP(N174,Folha2!$A$2:$H$217,4,0)),"",(VLOOKUP(N174,Folha2!$A$2:$H$217,4,0)))</f>
        <v/>
      </c>
      <c r="D174" s="4" t="str">
        <f>IF(ISERROR(VLOOKUP(N174,Folha2!$A$2:$H$217,5,0)),"",(VLOOKUP(N174,Folha2!$A$2:$H$217,5,0)))</f>
        <v/>
      </c>
      <c r="E174" s="1">
        <v>1</v>
      </c>
      <c r="G174" s="1"/>
      <c r="H174" s="1"/>
      <c r="I174" s="1"/>
      <c r="L174" s="4" t="str">
        <f>IF(ISERROR(VLOOKUP(N174,Folha2!$A$2:$H$217,6,0)),"",(VLOOKUP(N174,Folha2!$A$2:$H$217,6,0)))</f>
        <v/>
      </c>
      <c r="M174" s="4" t="str">
        <f>IF(ISERROR(VLOOKUP(N174,Folha2!$A$2:$H$217,7,0)),"",(VLOOKUP(N174,Folha2!$A$2:$H$217,7,0)))</f>
        <v/>
      </c>
      <c r="N174" s="1"/>
      <c r="O174" s="4" t="str">
        <f>IF(ISERROR(VLOOKUP(N174,Folha2!$A$2:$H$217,8,0)),"",(VLOOKUP(N174,Folha2!$A$2:$H$217,8,0)))</f>
        <v/>
      </c>
    </row>
    <row r="175" spans="1:15" x14ac:dyDescent="0.25">
      <c r="A175" s="4" t="str">
        <f>IF(ISERROR(VLOOKUP(N175,Folha2!$A$2:$H$217,2,0)),"",(VLOOKUP(N175,Folha2!$A$2:$H$217,2,0)))</f>
        <v/>
      </c>
      <c r="B175" s="4" t="str">
        <f>IF(ISERROR(VLOOKUP(N175,Folha2!$A$2:$H$217,3,0)),"",(VLOOKUP(N175,Folha2!$A$2:$H$217,3,0)))</f>
        <v/>
      </c>
      <c r="C175" s="4" t="str">
        <f>IF(ISERROR(VLOOKUP(N175,Folha2!$A$2:$H$217,4,0)),"",(VLOOKUP(N175,Folha2!$A$2:$H$217,4,0)))</f>
        <v/>
      </c>
      <c r="D175" s="4" t="str">
        <f>IF(ISERROR(VLOOKUP(N175,Folha2!$A$2:$H$217,5,0)),"",(VLOOKUP(N175,Folha2!$A$2:$H$217,5,0)))</f>
        <v/>
      </c>
      <c r="E175" s="1">
        <v>1</v>
      </c>
      <c r="G175" s="1"/>
      <c r="H175" s="1"/>
      <c r="I175" s="1"/>
      <c r="L175" s="4" t="str">
        <f>IF(ISERROR(VLOOKUP(N175,Folha2!$A$2:$H$217,6,0)),"",(VLOOKUP(N175,Folha2!$A$2:$H$217,6,0)))</f>
        <v/>
      </c>
      <c r="M175" s="4" t="str">
        <f>IF(ISERROR(VLOOKUP(N175,Folha2!$A$2:$H$217,7,0)),"",(VLOOKUP(N175,Folha2!$A$2:$H$217,7,0)))</f>
        <v/>
      </c>
      <c r="N175" s="1"/>
      <c r="O175" s="4" t="str">
        <f>IF(ISERROR(VLOOKUP(N175,Folha2!$A$2:$H$217,8,0)),"",(VLOOKUP(N175,Folha2!$A$2:$H$217,8,0)))</f>
        <v/>
      </c>
    </row>
    <row r="176" spans="1:15" x14ac:dyDescent="0.25">
      <c r="A176" s="4" t="str">
        <f>IF(ISERROR(VLOOKUP(N176,Folha2!$A$2:$H$217,2,0)),"",(VLOOKUP(N176,Folha2!$A$2:$H$217,2,0)))</f>
        <v/>
      </c>
      <c r="B176" s="4" t="str">
        <f>IF(ISERROR(VLOOKUP(N176,Folha2!$A$2:$H$217,3,0)),"",(VLOOKUP(N176,Folha2!$A$2:$H$217,3,0)))</f>
        <v/>
      </c>
      <c r="C176" s="4" t="str">
        <f>IF(ISERROR(VLOOKUP(N176,Folha2!$A$2:$H$217,4,0)),"",(VLOOKUP(N176,Folha2!$A$2:$H$217,4,0)))</f>
        <v/>
      </c>
      <c r="D176" s="4" t="str">
        <f>IF(ISERROR(VLOOKUP(N176,Folha2!$A$2:$H$217,5,0)),"",(VLOOKUP(N176,Folha2!$A$2:$H$217,5,0)))</f>
        <v/>
      </c>
      <c r="E176" s="1">
        <v>1</v>
      </c>
      <c r="G176" s="1"/>
      <c r="H176" s="1"/>
      <c r="I176" s="1"/>
      <c r="L176" s="4" t="str">
        <f>IF(ISERROR(VLOOKUP(N176,Folha2!$A$2:$H$217,6,0)),"",(VLOOKUP(N176,Folha2!$A$2:$H$217,6,0)))</f>
        <v/>
      </c>
      <c r="M176" s="4" t="str">
        <f>IF(ISERROR(VLOOKUP(N176,Folha2!$A$2:$H$217,7,0)),"",(VLOOKUP(N176,Folha2!$A$2:$H$217,7,0)))</f>
        <v/>
      </c>
      <c r="N176" s="1"/>
      <c r="O176" s="4" t="str">
        <f>IF(ISERROR(VLOOKUP(N176,Folha2!$A$2:$H$217,8,0)),"",(VLOOKUP(N176,Folha2!$A$2:$H$217,8,0)))</f>
        <v/>
      </c>
    </row>
    <row r="177" spans="1:15" x14ac:dyDescent="0.25">
      <c r="A177" s="4" t="str">
        <f>IF(ISERROR(VLOOKUP(N177,Folha2!$A$2:$H$217,2,0)),"",(VLOOKUP(N177,Folha2!$A$2:$H$217,2,0)))</f>
        <v/>
      </c>
      <c r="B177" s="4" t="str">
        <f>IF(ISERROR(VLOOKUP(N177,Folha2!$A$2:$H$217,3,0)),"",(VLOOKUP(N177,Folha2!$A$2:$H$217,3,0)))</f>
        <v/>
      </c>
      <c r="C177" s="4" t="str">
        <f>IF(ISERROR(VLOOKUP(N177,Folha2!$A$2:$H$217,4,0)),"",(VLOOKUP(N177,Folha2!$A$2:$H$217,4,0)))</f>
        <v/>
      </c>
      <c r="D177" s="4" t="str">
        <f>IF(ISERROR(VLOOKUP(N177,Folha2!$A$2:$H$217,5,0)),"",(VLOOKUP(N177,Folha2!$A$2:$H$217,5,0)))</f>
        <v/>
      </c>
      <c r="E177" s="1">
        <v>1</v>
      </c>
      <c r="G177" s="1"/>
      <c r="H177" s="1"/>
      <c r="I177" s="1"/>
      <c r="L177" s="4" t="str">
        <f>IF(ISERROR(VLOOKUP(N177,Folha2!$A$2:$H$217,6,0)),"",(VLOOKUP(N177,Folha2!$A$2:$H$217,6,0)))</f>
        <v/>
      </c>
      <c r="M177" s="4" t="str">
        <f>IF(ISERROR(VLOOKUP(N177,Folha2!$A$2:$H$217,7,0)),"",(VLOOKUP(N177,Folha2!$A$2:$H$217,7,0)))</f>
        <v/>
      </c>
      <c r="N177" s="1"/>
      <c r="O177" s="4" t="str">
        <f>IF(ISERROR(VLOOKUP(N177,Folha2!$A$2:$H$217,8,0)),"",(VLOOKUP(N177,Folha2!$A$2:$H$217,8,0)))</f>
        <v/>
      </c>
    </row>
    <row r="178" spans="1:15" x14ac:dyDescent="0.25">
      <c r="A178" s="4" t="str">
        <f>IF(ISERROR(VLOOKUP(N178,Folha2!$A$2:$H$217,2,0)),"",(VLOOKUP(N178,Folha2!$A$2:$H$217,2,0)))</f>
        <v/>
      </c>
      <c r="B178" s="4" t="str">
        <f>IF(ISERROR(VLOOKUP(N178,Folha2!$A$2:$H$217,3,0)),"",(VLOOKUP(N178,Folha2!$A$2:$H$217,3,0)))</f>
        <v/>
      </c>
      <c r="C178" s="4" t="str">
        <f>IF(ISERROR(VLOOKUP(N178,Folha2!$A$2:$H$217,4,0)),"",(VLOOKUP(N178,Folha2!$A$2:$H$217,4,0)))</f>
        <v/>
      </c>
      <c r="D178" s="4" t="str">
        <f>IF(ISERROR(VLOOKUP(N178,Folha2!$A$2:$H$217,5,0)),"",(VLOOKUP(N178,Folha2!$A$2:$H$217,5,0)))</f>
        <v/>
      </c>
      <c r="E178" s="1">
        <v>1</v>
      </c>
      <c r="G178" s="1"/>
      <c r="H178" s="1"/>
      <c r="I178" s="1"/>
      <c r="L178" s="4" t="str">
        <f>IF(ISERROR(VLOOKUP(N178,Folha2!$A$2:$H$217,6,0)),"",(VLOOKUP(N178,Folha2!$A$2:$H$217,6,0)))</f>
        <v/>
      </c>
      <c r="M178" s="4" t="str">
        <f>IF(ISERROR(VLOOKUP(N178,Folha2!$A$2:$H$217,7,0)),"",(VLOOKUP(N178,Folha2!$A$2:$H$217,7,0)))</f>
        <v/>
      </c>
      <c r="N178" s="1"/>
      <c r="O178" s="4" t="str">
        <f>IF(ISERROR(VLOOKUP(N178,Folha2!$A$2:$H$217,8,0)),"",(VLOOKUP(N178,Folha2!$A$2:$H$217,8,0)))</f>
        <v/>
      </c>
    </row>
    <row r="179" spans="1:15" x14ac:dyDescent="0.25">
      <c r="A179" s="4" t="str">
        <f>IF(ISERROR(VLOOKUP(N179,Folha2!$A$2:$H$217,2,0)),"",(VLOOKUP(N179,Folha2!$A$2:$H$217,2,0)))</f>
        <v/>
      </c>
      <c r="B179" s="4" t="str">
        <f>IF(ISERROR(VLOOKUP(N179,Folha2!$A$2:$H$217,3,0)),"",(VLOOKUP(N179,Folha2!$A$2:$H$217,3,0)))</f>
        <v/>
      </c>
      <c r="C179" s="4" t="str">
        <f>IF(ISERROR(VLOOKUP(N179,Folha2!$A$2:$H$217,4,0)),"",(VLOOKUP(N179,Folha2!$A$2:$H$217,4,0)))</f>
        <v/>
      </c>
      <c r="D179" s="4" t="str">
        <f>IF(ISERROR(VLOOKUP(N179,Folha2!$A$2:$H$217,5,0)),"",(VLOOKUP(N179,Folha2!$A$2:$H$217,5,0)))</f>
        <v/>
      </c>
      <c r="E179" s="1">
        <v>1</v>
      </c>
      <c r="G179" s="1"/>
      <c r="H179" s="1"/>
      <c r="I179" s="1"/>
      <c r="L179" s="4" t="str">
        <f>IF(ISERROR(VLOOKUP(N179,Folha2!$A$2:$H$217,6,0)),"",(VLOOKUP(N179,Folha2!$A$2:$H$217,6,0)))</f>
        <v/>
      </c>
      <c r="M179" s="4" t="str">
        <f>IF(ISERROR(VLOOKUP(N179,Folha2!$A$2:$H$217,7,0)),"",(VLOOKUP(N179,Folha2!$A$2:$H$217,7,0)))</f>
        <v/>
      </c>
      <c r="N179" s="1"/>
      <c r="O179" s="4" t="str">
        <f>IF(ISERROR(VLOOKUP(N179,Folha2!$A$2:$H$217,8,0)),"",(VLOOKUP(N179,Folha2!$A$2:$H$217,8,0)))</f>
        <v/>
      </c>
    </row>
    <row r="180" spans="1:15" x14ac:dyDescent="0.25">
      <c r="A180" s="4" t="str">
        <f>IF(ISERROR(VLOOKUP(N180,Folha2!$A$2:$H$217,2,0)),"",(VLOOKUP(N180,Folha2!$A$2:$H$217,2,0)))</f>
        <v/>
      </c>
      <c r="B180" s="4" t="str">
        <f>IF(ISERROR(VLOOKUP(N180,Folha2!$A$2:$H$217,3,0)),"",(VLOOKUP(N180,Folha2!$A$2:$H$217,3,0)))</f>
        <v/>
      </c>
      <c r="C180" s="4" t="str">
        <f>IF(ISERROR(VLOOKUP(N180,Folha2!$A$2:$H$217,4,0)),"",(VLOOKUP(N180,Folha2!$A$2:$H$217,4,0)))</f>
        <v/>
      </c>
      <c r="D180" s="4" t="str">
        <f>IF(ISERROR(VLOOKUP(N180,Folha2!$A$2:$H$217,5,0)),"",(VLOOKUP(N180,Folha2!$A$2:$H$217,5,0)))</f>
        <v/>
      </c>
      <c r="E180" s="1">
        <v>1</v>
      </c>
      <c r="G180" s="1"/>
      <c r="H180" s="1"/>
      <c r="I180" s="1"/>
      <c r="L180" s="4" t="str">
        <f>IF(ISERROR(VLOOKUP(N180,Folha2!$A$2:$H$217,6,0)),"",(VLOOKUP(N180,Folha2!$A$2:$H$217,6,0)))</f>
        <v/>
      </c>
      <c r="M180" s="4" t="str">
        <f>IF(ISERROR(VLOOKUP(N180,Folha2!$A$2:$H$217,7,0)),"",(VLOOKUP(N180,Folha2!$A$2:$H$217,7,0)))</f>
        <v/>
      </c>
      <c r="N180" s="1"/>
      <c r="O180" s="4" t="str">
        <f>IF(ISERROR(VLOOKUP(N180,Folha2!$A$2:$H$217,8,0)),"",(VLOOKUP(N180,Folha2!$A$2:$H$217,8,0)))</f>
        <v/>
      </c>
    </row>
    <row r="181" spans="1:15" x14ac:dyDescent="0.25">
      <c r="A181" s="4" t="str">
        <f>IF(ISERROR(VLOOKUP(N181,Folha2!$A$2:$H$217,2,0)),"",(VLOOKUP(N181,Folha2!$A$2:$H$217,2,0)))</f>
        <v/>
      </c>
      <c r="B181" s="4" t="str">
        <f>IF(ISERROR(VLOOKUP(N181,Folha2!$A$2:$H$217,3,0)),"",(VLOOKUP(N181,Folha2!$A$2:$H$217,3,0)))</f>
        <v/>
      </c>
      <c r="C181" s="4" t="str">
        <f>IF(ISERROR(VLOOKUP(N181,Folha2!$A$2:$H$217,4,0)),"",(VLOOKUP(N181,Folha2!$A$2:$H$217,4,0)))</f>
        <v/>
      </c>
      <c r="D181" s="4" t="str">
        <f>IF(ISERROR(VLOOKUP(N181,Folha2!$A$2:$H$217,5,0)),"",(VLOOKUP(N181,Folha2!$A$2:$H$217,5,0)))</f>
        <v/>
      </c>
      <c r="E181" s="1">
        <v>1</v>
      </c>
      <c r="G181" s="1"/>
      <c r="H181" s="1"/>
      <c r="I181" s="1"/>
      <c r="L181" s="4" t="str">
        <f>IF(ISERROR(VLOOKUP(N181,Folha2!$A$2:$H$217,6,0)),"",(VLOOKUP(N181,Folha2!$A$2:$H$217,6,0)))</f>
        <v/>
      </c>
      <c r="M181" s="4" t="str">
        <f>IF(ISERROR(VLOOKUP(N181,Folha2!$A$2:$H$217,7,0)),"",(VLOOKUP(N181,Folha2!$A$2:$H$217,7,0)))</f>
        <v/>
      </c>
      <c r="N181" s="1"/>
      <c r="O181" s="4" t="str">
        <f>IF(ISERROR(VLOOKUP(N181,Folha2!$A$2:$H$217,8,0)),"",(VLOOKUP(N181,Folha2!$A$2:$H$217,8,0)))</f>
        <v/>
      </c>
    </row>
    <row r="182" spans="1:15" x14ac:dyDescent="0.25">
      <c r="A182" s="4" t="str">
        <f>IF(ISERROR(VLOOKUP(N182,Folha2!$A$2:$H$217,2,0)),"",(VLOOKUP(N182,Folha2!$A$2:$H$217,2,0)))</f>
        <v/>
      </c>
      <c r="B182" s="4" t="str">
        <f>IF(ISERROR(VLOOKUP(N182,Folha2!$A$2:$H$217,3,0)),"",(VLOOKUP(N182,Folha2!$A$2:$H$217,3,0)))</f>
        <v/>
      </c>
      <c r="C182" s="4" t="str">
        <f>IF(ISERROR(VLOOKUP(N182,Folha2!$A$2:$H$217,4,0)),"",(VLOOKUP(N182,Folha2!$A$2:$H$217,4,0)))</f>
        <v/>
      </c>
      <c r="D182" s="4" t="str">
        <f>IF(ISERROR(VLOOKUP(N182,Folha2!$A$2:$H$217,5,0)),"",(VLOOKUP(N182,Folha2!$A$2:$H$217,5,0)))</f>
        <v/>
      </c>
      <c r="E182" s="1">
        <v>1</v>
      </c>
      <c r="G182" s="1"/>
      <c r="H182" s="1"/>
      <c r="I182" s="1"/>
      <c r="L182" s="4" t="str">
        <f>IF(ISERROR(VLOOKUP(N182,Folha2!$A$2:$H$217,6,0)),"",(VLOOKUP(N182,Folha2!$A$2:$H$217,6,0)))</f>
        <v/>
      </c>
      <c r="M182" s="4" t="str">
        <f>IF(ISERROR(VLOOKUP(N182,Folha2!$A$2:$H$217,7,0)),"",(VLOOKUP(N182,Folha2!$A$2:$H$217,7,0)))</f>
        <v/>
      </c>
      <c r="N182" s="1"/>
      <c r="O182" s="4" t="str">
        <f>IF(ISERROR(VLOOKUP(N182,Folha2!$A$2:$H$217,8,0)),"",(VLOOKUP(N182,Folha2!$A$2:$H$217,8,0)))</f>
        <v/>
      </c>
    </row>
    <row r="183" spans="1:15" x14ac:dyDescent="0.25">
      <c r="A183" s="4" t="str">
        <f>IF(ISERROR(VLOOKUP(N183,Folha2!$A$2:$H$217,2,0)),"",(VLOOKUP(N183,Folha2!$A$2:$H$217,2,0)))</f>
        <v/>
      </c>
      <c r="B183" s="4" t="str">
        <f>IF(ISERROR(VLOOKUP(N183,Folha2!$A$2:$H$217,3,0)),"",(VLOOKUP(N183,Folha2!$A$2:$H$217,3,0)))</f>
        <v/>
      </c>
      <c r="C183" s="4" t="str">
        <f>IF(ISERROR(VLOOKUP(N183,Folha2!$A$2:$H$217,4,0)),"",(VLOOKUP(N183,Folha2!$A$2:$H$217,4,0)))</f>
        <v/>
      </c>
      <c r="D183" s="4" t="str">
        <f>IF(ISERROR(VLOOKUP(N183,Folha2!$A$2:$H$217,5,0)),"",(VLOOKUP(N183,Folha2!$A$2:$H$217,5,0)))</f>
        <v/>
      </c>
      <c r="E183" s="1">
        <v>1</v>
      </c>
      <c r="G183" s="1"/>
      <c r="H183" s="1"/>
      <c r="I183" s="1"/>
      <c r="L183" s="4" t="str">
        <f>IF(ISERROR(VLOOKUP(N183,Folha2!$A$2:$H$217,6,0)),"",(VLOOKUP(N183,Folha2!$A$2:$H$217,6,0)))</f>
        <v/>
      </c>
      <c r="M183" s="4" t="str">
        <f>IF(ISERROR(VLOOKUP(N183,Folha2!$A$2:$H$217,7,0)),"",(VLOOKUP(N183,Folha2!$A$2:$H$217,7,0)))</f>
        <v/>
      </c>
      <c r="N183" s="1"/>
      <c r="O183" s="4" t="str">
        <f>IF(ISERROR(VLOOKUP(N183,Folha2!$A$2:$H$217,8,0)),"",(VLOOKUP(N183,Folha2!$A$2:$H$217,8,0)))</f>
        <v/>
      </c>
    </row>
    <row r="184" spans="1:15" x14ac:dyDescent="0.25">
      <c r="A184" s="4" t="str">
        <f>IF(ISERROR(VLOOKUP(N184,Folha2!$A$2:$H$217,2,0)),"",(VLOOKUP(N184,Folha2!$A$2:$H$217,2,0)))</f>
        <v/>
      </c>
      <c r="B184" s="4" t="str">
        <f>IF(ISERROR(VLOOKUP(N184,Folha2!$A$2:$H$217,3,0)),"",(VLOOKUP(N184,Folha2!$A$2:$H$217,3,0)))</f>
        <v/>
      </c>
      <c r="C184" s="4" t="str">
        <f>IF(ISERROR(VLOOKUP(N184,Folha2!$A$2:$H$217,4,0)),"",(VLOOKUP(N184,Folha2!$A$2:$H$217,4,0)))</f>
        <v/>
      </c>
      <c r="D184" s="4" t="str">
        <f>IF(ISERROR(VLOOKUP(N184,Folha2!$A$2:$H$217,5,0)),"",(VLOOKUP(N184,Folha2!$A$2:$H$217,5,0)))</f>
        <v/>
      </c>
      <c r="E184" s="1">
        <v>1</v>
      </c>
      <c r="G184" s="1"/>
      <c r="H184" s="1"/>
      <c r="I184" s="1"/>
      <c r="L184" s="4" t="str">
        <f>IF(ISERROR(VLOOKUP(N184,Folha2!$A$2:$H$217,6,0)),"",(VLOOKUP(N184,Folha2!$A$2:$H$217,6,0)))</f>
        <v/>
      </c>
      <c r="M184" s="4" t="str">
        <f>IF(ISERROR(VLOOKUP(N184,Folha2!$A$2:$H$217,7,0)),"",(VLOOKUP(N184,Folha2!$A$2:$H$217,7,0)))</f>
        <v/>
      </c>
      <c r="N184" s="1"/>
      <c r="O184" s="4" t="str">
        <f>IF(ISERROR(VLOOKUP(N184,Folha2!$A$2:$H$217,8,0)),"",(VLOOKUP(N184,Folha2!$A$2:$H$217,8,0)))</f>
        <v/>
      </c>
    </row>
    <row r="185" spans="1:15" x14ac:dyDescent="0.25">
      <c r="A185" s="4" t="str">
        <f>IF(ISERROR(VLOOKUP(N185,Folha2!$A$2:$H$217,2,0)),"",(VLOOKUP(N185,Folha2!$A$2:$H$217,2,0)))</f>
        <v/>
      </c>
      <c r="B185" s="4" t="str">
        <f>IF(ISERROR(VLOOKUP(N185,Folha2!$A$2:$H$217,3,0)),"",(VLOOKUP(N185,Folha2!$A$2:$H$217,3,0)))</f>
        <v/>
      </c>
      <c r="C185" s="4" t="str">
        <f>IF(ISERROR(VLOOKUP(N185,Folha2!$A$2:$H$217,4,0)),"",(VLOOKUP(N185,Folha2!$A$2:$H$217,4,0)))</f>
        <v/>
      </c>
      <c r="D185" s="4" t="str">
        <f>IF(ISERROR(VLOOKUP(N185,Folha2!$A$2:$H$217,5,0)),"",(VLOOKUP(N185,Folha2!$A$2:$H$217,5,0)))</f>
        <v/>
      </c>
      <c r="E185" s="1">
        <v>1</v>
      </c>
      <c r="G185" s="1"/>
      <c r="H185" s="1"/>
      <c r="I185" s="1"/>
      <c r="L185" s="4" t="str">
        <f>IF(ISERROR(VLOOKUP(N185,Folha2!$A$2:$H$217,6,0)),"",(VLOOKUP(N185,Folha2!$A$2:$H$217,6,0)))</f>
        <v/>
      </c>
      <c r="M185" s="4" t="str">
        <f>IF(ISERROR(VLOOKUP(N185,Folha2!$A$2:$H$217,7,0)),"",(VLOOKUP(N185,Folha2!$A$2:$H$217,7,0)))</f>
        <v/>
      </c>
      <c r="N185" s="1"/>
      <c r="O185" s="4" t="str">
        <f>IF(ISERROR(VLOOKUP(N185,Folha2!$A$2:$H$217,8,0)),"",(VLOOKUP(N185,Folha2!$A$2:$H$217,8,0)))</f>
        <v/>
      </c>
    </row>
    <row r="186" spans="1:15" x14ac:dyDescent="0.25">
      <c r="A186" s="4" t="str">
        <f>IF(ISERROR(VLOOKUP(N186,Folha2!$A$2:$H$217,2,0)),"",(VLOOKUP(N186,Folha2!$A$2:$H$217,2,0)))</f>
        <v/>
      </c>
      <c r="B186" s="4" t="str">
        <f>IF(ISERROR(VLOOKUP(N186,Folha2!$A$2:$H$217,3,0)),"",(VLOOKUP(N186,Folha2!$A$2:$H$217,3,0)))</f>
        <v/>
      </c>
      <c r="C186" s="4" t="str">
        <f>IF(ISERROR(VLOOKUP(N186,Folha2!$A$2:$H$217,4,0)),"",(VLOOKUP(N186,Folha2!$A$2:$H$217,4,0)))</f>
        <v/>
      </c>
      <c r="D186" s="4" t="str">
        <f>IF(ISERROR(VLOOKUP(N186,Folha2!$A$2:$H$217,5,0)),"",(VLOOKUP(N186,Folha2!$A$2:$H$217,5,0)))</f>
        <v/>
      </c>
      <c r="E186" s="1">
        <v>1</v>
      </c>
      <c r="G186" s="1"/>
      <c r="H186" s="1"/>
      <c r="I186" s="1"/>
      <c r="L186" s="4" t="str">
        <f>IF(ISERROR(VLOOKUP(N186,Folha2!$A$2:$H$217,6,0)),"",(VLOOKUP(N186,Folha2!$A$2:$H$217,6,0)))</f>
        <v/>
      </c>
      <c r="M186" s="4" t="str">
        <f>IF(ISERROR(VLOOKUP(N186,Folha2!$A$2:$H$217,7,0)),"",(VLOOKUP(N186,Folha2!$A$2:$H$217,7,0)))</f>
        <v/>
      </c>
      <c r="N186" s="1"/>
      <c r="O186" s="4" t="str">
        <f>IF(ISERROR(VLOOKUP(N186,Folha2!$A$2:$H$217,8,0)),"",(VLOOKUP(N186,Folha2!$A$2:$H$217,8,0)))</f>
        <v/>
      </c>
    </row>
    <row r="187" spans="1:15" x14ac:dyDescent="0.25">
      <c r="A187" s="4" t="str">
        <f>IF(ISERROR(VLOOKUP(N187,Folha2!$A$2:$H$217,2,0)),"",(VLOOKUP(N187,Folha2!$A$2:$H$217,2,0)))</f>
        <v/>
      </c>
      <c r="B187" s="4" t="str">
        <f>IF(ISERROR(VLOOKUP(N187,Folha2!$A$2:$H$217,3,0)),"",(VLOOKUP(N187,Folha2!$A$2:$H$217,3,0)))</f>
        <v/>
      </c>
      <c r="C187" s="4" t="str">
        <f>IF(ISERROR(VLOOKUP(N187,Folha2!$A$2:$H$217,4,0)),"",(VLOOKUP(N187,Folha2!$A$2:$H$217,4,0)))</f>
        <v/>
      </c>
      <c r="D187" s="4" t="str">
        <f>IF(ISERROR(VLOOKUP(N187,Folha2!$A$2:$H$217,5,0)),"",(VLOOKUP(N187,Folha2!$A$2:$H$217,5,0)))</f>
        <v/>
      </c>
      <c r="E187" s="1">
        <v>1</v>
      </c>
      <c r="G187" s="1"/>
      <c r="H187" s="1"/>
      <c r="I187" s="1"/>
      <c r="L187" s="4" t="str">
        <f>IF(ISERROR(VLOOKUP(N187,Folha2!$A$2:$H$217,6,0)),"",(VLOOKUP(N187,Folha2!$A$2:$H$217,6,0)))</f>
        <v/>
      </c>
      <c r="M187" s="4" t="str">
        <f>IF(ISERROR(VLOOKUP(N187,Folha2!$A$2:$H$217,7,0)),"",(VLOOKUP(N187,Folha2!$A$2:$H$217,7,0)))</f>
        <v/>
      </c>
      <c r="N187" s="1"/>
      <c r="O187" s="4" t="str">
        <f>IF(ISERROR(VLOOKUP(N187,Folha2!$A$2:$H$217,8,0)),"",(VLOOKUP(N187,Folha2!$A$2:$H$217,8,0)))</f>
        <v/>
      </c>
    </row>
    <row r="188" spans="1:15" x14ac:dyDescent="0.25">
      <c r="A188" s="4" t="str">
        <f>IF(ISERROR(VLOOKUP(N188,Folha2!$A$2:$H$217,2,0)),"",(VLOOKUP(N188,Folha2!$A$2:$H$217,2,0)))</f>
        <v/>
      </c>
      <c r="B188" s="4" t="str">
        <f>IF(ISERROR(VLOOKUP(N188,Folha2!$A$2:$H$217,3,0)),"",(VLOOKUP(N188,Folha2!$A$2:$H$217,3,0)))</f>
        <v/>
      </c>
      <c r="C188" s="4" t="str">
        <f>IF(ISERROR(VLOOKUP(N188,Folha2!$A$2:$H$217,4,0)),"",(VLOOKUP(N188,Folha2!$A$2:$H$217,4,0)))</f>
        <v/>
      </c>
      <c r="D188" s="4" t="str">
        <f>IF(ISERROR(VLOOKUP(N188,Folha2!$A$2:$H$217,5,0)),"",(VLOOKUP(N188,Folha2!$A$2:$H$217,5,0)))</f>
        <v/>
      </c>
      <c r="E188" s="1">
        <v>1</v>
      </c>
      <c r="G188" s="1"/>
      <c r="H188" s="1"/>
      <c r="I188" s="1"/>
      <c r="L188" s="4" t="str">
        <f>IF(ISERROR(VLOOKUP(N188,Folha2!$A$2:$H$217,6,0)),"",(VLOOKUP(N188,Folha2!$A$2:$H$217,6,0)))</f>
        <v/>
      </c>
      <c r="M188" s="4" t="str">
        <f>IF(ISERROR(VLOOKUP(N188,Folha2!$A$2:$H$217,7,0)),"",(VLOOKUP(N188,Folha2!$A$2:$H$217,7,0)))</f>
        <v/>
      </c>
      <c r="N188" s="1"/>
      <c r="O188" s="4" t="str">
        <f>IF(ISERROR(VLOOKUP(N188,Folha2!$A$2:$H$217,8,0)),"",(VLOOKUP(N188,Folha2!$A$2:$H$217,8,0)))</f>
        <v/>
      </c>
    </row>
    <row r="189" spans="1:15" x14ac:dyDescent="0.25">
      <c r="A189" s="4" t="str">
        <f>IF(ISERROR(VLOOKUP(N189,Folha2!$A$2:$H$217,2,0)),"",(VLOOKUP(N189,Folha2!$A$2:$H$217,2,0)))</f>
        <v/>
      </c>
      <c r="B189" s="4" t="str">
        <f>IF(ISERROR(VLOOKUP(N189,Folha2!$A$2:$H$217,3,0)),"",(VLOOKUP(N189,Folha2!$A$2:$H$217,3,0)))</f>
        <v/>
      </c>
      <c r="C189" s="4" t="str">
        <f>IF(ISERROR(VLOOKUP(N189,Folha2!$A$2:$H$217,4,0)),"",(VLOOKUP(N189,Folha2!$A$2:$H$217,4,0)))</f>
        <v/>
      </c>
      <c r="D189" s="4" t="str">
        <f>IF(ISERROR(VLOOKUP(N189,Folha2!$A$2:$H$217,5,0)),"",(VLOOKUP(N189,Folha2!$A$2:$H$217,5,0)))</f>
        <v/>
      </c>
      <c r="E189" s="1">
        <v>1</v>
      </c>
      <c r="G189" s="1"/>
      <c r="H189" s="1"/>
      <c r="I189" s="1"/>
      <c r="L189" s="4" t="str">
        <f>IF(ISERROR(VLOOKUP(N189,Folha2!$A$2:$H$217,6,0)),"",(VLOOKUP(N189,Folha2!$A$2:$H$217,6,0)))</f>
        <v/>
      </c>
      <c r="M189" s="4" t="str">
        <f>IF(ISERROR(VLOOKUP(N189,Folha2!$A$2:$H$217,7,0)),"",(VLOOKUP(N189,Folha2!$A$2:$H$217,7,0)))</f>
        <v/>
      </c>
      <c r="N189" s="1"/>
      <c r="O189" s="4" t="str">
        <f>IF(ISERROR(VLOOKUP(N189,Folha2!$A$2:$H$217,8,0)),"",(VLOOKUP(N189,Folha2!$A$2:$H$217,8,0)))</f>
        <v/>
      </c>
    </row>
    <row r="190" spans="1:15" x14ac:dyDescent="0.25">
      <c r="A190" s="4" t="str">
        <f>IF(ISERROR(VLOOKUP(N190,Folha2!$A$2:$H$217,2,0)),"",(VLOOKUP(N190,Folha2!$A$2:$H$217,2,0)))</f>
        <v/>
      </c>
      <c r="B190" s="4" t="str">
        <f>IF(ISERROR(VLOOKUP(N190,Folha2!$A$2:$H$217,3,0)),"",(VLOOKUP(N190,Folha2!$A$2:$H$217,3,0)))</f>
        <v/>
      </c>
      <c r="C190" s="4" t="str">
        <f>IF(ISERROR(VLOOKUP(N190,Folha2!$A$2:$H$217,4,0)),"",(VLOOKUP(N190,Folha2!$A$2:$H$217,4,0)))</f>
        <v/>
      </c>
      <c r="D190" s="4" t="str">
        <f>IF(ISERROR(VLOOKUP(N190,Folha2!$A$2:$H$217,5,0)),"",(VLOOKUP(N190,Folha2!$A$2:$H$217,5,0)))</f>
        <v/>
      </c>
      <c r="E190" s="1">
        <v>1</v>
      </c>
      <c r="G190" s="1"/>
      <c r="H190" s="1"/>
      <c r="I190" s="1"/>
      <c r="L190" s="4" t="str">
        <f>IF(ISERROR(VLOOKUP(N190,Folha2!$A$2:$H$217,6,0)),"",(VLOOKUP(N190,Folha2!$A$2:$H$217,6,0)))</f>
        <v/>
      </c>
      <c r="M190" s="4" t="str">
        <f>IF(ISERROR(VLOOKUP(N190,Folha2!$A$2:$H$217,7,0)),"",(VLOOKUP(N190,Folha2!$A$2:$H$217,7,0)))</f>
        <v/>
      </c>
      <c r="N190" s="1"/>
      <c r="O190" s="4" t="str">
        <f>IF(ISERROR(VLOOKUP(N190,Folha2!$A$2:$H$217,8,0)),"",(VLOOKUP(N190,Folha2!$A$2:$H$217,8,0)))</f>
        <v/>
      </c>
    </row>
    <row r="191" spans="1:15" x14ac:dyDescent="0.25">
      <c r="A191" s="4" t="str">
        <f>IF(ISERROR(VLOOKUP(N191,Folha2!$A$2:$H$217,2,0)),"",(VLOOKUP(N191,Folha2!$A$2:$H$217,2,0)))</f>
        <v/>
      </c>
      <c r="B191" s="4" t="str">
        <f>IF(ISERROR(VLOOKUP(N191,Folha2!$A$2:$H$217,3,0)),"",(VLOOKUP(N191,Folha2!$A$2:$H$217,3,0)))</f>
        <v/>
      </c>
      <c r="C191" s="4" t="str">
        <f>IF(ISERROR(VLOOKUP(N191,Folha2!$A$2:$H$217,4,0)),"",(VLOOKUP(N191,Folha2!$A$2:$H$217,4,0)))</f>
        <v/>
      </c>
      <c r="D191" s="4" t="str">
        <f>IF(ISERROR(VLOOKUP(N191,Folha2!$A$2:$H$217,5,0)),"",(VLOOKUP(N191,Folha2!$A$2:$H$217,5,0)))</f>
        <v/>
      </c>
      <c r="E191" s="1">
        <v>1</v>
      </c>
      <c r="G191" s="1"/>
      <c r="H191" s="1"/>
      <c r="I191" s="1"/>
      <c r="L191" s="4" t="str">
        <f>IF(ISERROR(VLOOKUP(N191,Folha2!$A$2:$H$217,6,0)),"",(VLOOKUP(N191,Folha2!$A$2:$H$217,6,0)))</f>
        <v/>
      </c>
      <c r="M191" s="4" t="str">
        <f>IF(ISERROR(VLOOKUP(N191,Folha2!$A$2:$H$217,7,0)),"",(VLOOKUP(N191,Folha2!$A$2:$H$217,7,0)))</f>
        <v/>
      </c>
      <c r="N191" s="1"/>
      <c r="O191" s="4" t="str">
        <f>IF(ISERROR(VLOOKUP(N191,Folha2!$A$2:$H$217,8,0)),"",(VLOOKUP(N191,Folha2!$A$2:$H$217,8,0)))</f>
        <v/>
      </c>
    </row>
    <row r="192" spans="1:15" x14ac:dyDescent="0.25">
      <c r="A192" s="4" t="str">
        <f>IF(ISERROR(VLOOKUP(N192,Folha2!$A$2:$H$217,2,0)),"",(VLOOKUP(N192,Folha2!$A$2:$H$217,2,0)))</f>
        <v/>
      </c>
      <c r="B192" s="4" t="str">
        <f>IF(ISERROR(VLOOKUP(N192,Folha2!$A$2:$H$217,3,0)),"",(VLOOKUP(N192,Folha2!$A$2:$H$217,3,0)))</f>
        <v/>
      </c>
      <c r="C192" s="4" t="str">
        <f>IF(ISERROR(VLOOKUP(N192,Folha2!$A$2:$H$217,4,0)),"",(VLOOKUP(N192,Folha2!$A$2:$H$217,4,0)))</f>
        <v/>
      </c>
      <c r="D192" s="4" t="str">
        <f>IF(ISERROR(VLOOKUP(N192,Folha2!$A$2:$H$217,5,0)),"",(VLOOKUP(N192,Folha2!$A$2:$H$217,5,0)))</f>
        <v/>
      </c>
      <c r="E192" s="1">
        <v>1</v>
      </c>
      <c r="G192" s="1"/>
      <c r="H192" s="1"/>
      <c r="I192" s="1"/>
      <c r="L192" s="4" t="str">
        <f>IF(ISERROR(VLOOKUP(N192,Folha2!$A$2:$H$217,6,0)),"",(VLOOKUP(N192,Folha2!$A$2:$H$217,6,0)))</f>
        <v/>
      </c>
      <c r="M192" s="4" t="str">
        <f>IF(ISERROR(VLOOKUP(N192,Folha2!$A$2:$H$217,7,0)),"",(VLOOKUP(N192,Folha2!$A$2:$H$217,7,0)))</f>
        <v/>
      </c>
      <c r="N192" s="1"/>
      <c r="O192" s="4" t="str">
        <f>IF(ISERROR(VLOOKUP(N192,Folha2!$A$2:$H$217,8,0)),"",(VLOOKUP(N192,Folha2!$A$2:$H$217,8,0)))</f>
        <v/>
      </c>
    </row>
    <row r="193" spans="1:15" x14ac:dyDescent="0.25">
      <c r="A193" s="4" t="str">
        <f>IF(ISERROR(VLOOKUP(N193,Folha2!$A$2:$H$217,2,0)),"",(VLOOKUP(N193,Folha2!$A$2:$H$217,2,0)))</f>
        <v/>
      </c>
      <c r="B193" s="4" t="str">
        <f>IF(ISERROR(VLOOKUP(N193,Folha2!$A$2:$H$217,3,0)),"",(VLOOKUP(N193,Folha2!$A$2:$H$217,3,0)))</f>
        <v/>
      </c>
      <c r="C193" s="4" t="str">
        <f>IF(ISERROR(VLOOKUP(N193,Folha2!$A$2:$H$217,4,0)),"",(VLOOKUP(N193,Folha2!$A$2:$H$217,4,0)))</f>
        <v/>
      </c>
      <c r="D193" s="4" t="str">
        <f>IF(ISERROR(VLOOKUP(N193,Folha2!$A$2:$H$217,5,0)),"",(VLOOKUP(N193,Folha2!$A$2:$H$217,5,0)))</f>
        <v/>
      </c>
      <c r="E193" s="1">
        <v>1</v>
      </c>
      <c r="G193" s="1"/>
      <c r="H193" s="1"/>
      <c r="I193" s="1"/>
      <c r="L193" s="4" t="str">
        <f>IF(ISERROR(VLOOKUP(N193,Folha2!$A$2:$H$217,6,0)),"",(VLOOKUP(N193,Folha2!$A$2:$H$217,6,0)))</f>
        <v/>
      </c>
      <c r="M193" s="4" t="str">
        <f>IF(ISERROR(VLOOKUP(N193,Folha2!$A$2:$H$217,7,0)),"",(VLOOKUP(N193,Folha2!$A$2:$H$217,7,0)))</f>
        <v/>
      </c>
      <c r="N193" s="1"/>
      <c r="O193" s="4" t="str">
        <f>IF(ISERROR(VLOOKUP(N193,Folha2!$A$2:$H$217,8,0)),"",(VLOOKUP(N193,Folha2!$A$2:$H$217,8,0)))</f>
        <v/>
      </c>
    </row>
    <row r="194" spans="1:15" x14ac:dyDescent="0.25">
      <c r="A194" s="4" t="str">
        <f>IF(ISERROR(VLOOKUP(N194,Folha2!$A$2:$H$217,2,0)),"",(VLOOKUP(N194,Folha2!$A$2:$H$217,2,0)))</f>
        <v/>
      </c>
      <c r="B194" s="4" t="str">
        <f>IF(ISERROR(VLOOKUP(N194,Folha2!$A$2:$H$217,3,0)),"",(VLOOKUP(N194,Folha2!$A$2:$H$217,3,0)))</f>
        <v/>
      </c>
      <c r="C194" s="4" t="str">
        <f>IF(ISERROR(VLOOKUP(N194,Folha2!$A$2:$H$217,4,0)),"",(VLOOKUP(N194,Folha2!$A$2:$H$217,4,0)))</f>
        <v/>
      </c>
      <c r="D194" s="4" t="str">
        <f>IF(ISERROR(VLOOKUP(N194,Folha2!$A$2:$H$217,5,0)),"",(VLOOKUP(N194,Folha2!$A$2:$H$217,5,0)))</f>
        <v/>
      </c>
      <c r="E194" s="1">
        <v>1</v>
      </c>
      <c r="G194" s="1"/>
      <c r="H194" s="1"/>
      <c r="I194" s="1"/>
      <c r="L194" s="4" t="str">
        <f>IF(ISERROR(VLOOKUP(N194,Folha2!$A$2:$H$217,6,0)),"",(VLOOKUP(N194,Folha2!$A$2:$H$217,6,0)))</f>
        <v/>
      </c>
      <c r="M194" s="4" t="str">
        <f>IF(ISERROR(VLOOKUP(N194,Folha2!$A$2:$H$217,7,0)),"",(VLOOKUP(N194,Folha2!$A$2:$H$217,7,0)))</f>
        <v/>
      </c>
      <c r="N194" s="1"/>
      <c r="O194" s="4" t="str">
        <f>IF(ISERROR(VLOOKUP(N194,Folha2!$A$2:$H$217,8,0)),"",(VLOOKUP(N194,Folha2!$A$2:$H$217,8,0)))</f>
        <v/>
      </c>
    </row>
    <row r="195" spans="1:15" x14ac:dyDescent="0.25">
      <c r="A195" s="4" t="str">
        <f>IF(ISERROR(VLOOKUP(N195,Folha2!$A$2:$H$217,2,0)),"",(VLOOKUP(N195,Folha2!$A$2:$H$217,2,0)))</f>
        <v/>
      </c>
      <c r="B195" s="4" t="str">
        <f>IF(ISERROR(VLOOKUP(N195,Folha2!$A$2:$H$217,3,0)),"",(VLOOKUP(N195,Folha2!$A$2:$H$217,3,0)))</f>
        <v/>
      </c>
      <c r="C195" s="4" t="str">
        <f>IF(ISERROR(VLOOKUP(N195,Folha2!$A$2:$H$217,4,0)),"",(VLOOKUP(N195,Folha2!$A$2:$H$217,4,0)))</f>
        <v/>
      </c>
      <c r="D195" s="4" t="str">
        <f>IF(ISERROR(VLOOKUP(N195,Folha2!$A$2:$H$217,5,0)),"",(VLOOKUP(N195,Folha2!$A$2:$H$217,5,0)))</f>
        <v/>
      </c>
      <c r="E195" s="1">
        <v>1</v>
      </c>
      <c r="G195" s="1"/>
      <c r="H195" s="1"/>
      <c r="I195" s="1"/>
      <c r="L195" s="4" t="str">
        <f>IF(ISERROR(VLOOKUP(N195,Folha2!$A$2:$H$217,6,0)),"",(VLOOKUP(N195,Folha2!$A$2:$H$217,6,0)))</f>
        <v/>
      </c>
      <c r="M195" s="4" t="str">
        <f>IF(ISERROR(VLOOKUP(N195,Folha2!$A$2:$H$217,7,0)),"",(VLOOKUP(N195,Folha2!$A$2:$H$217,7,0)))</f>
        <v/>
      </c>
      <c r="N195" s="1"/>
      <c r="O195" s="4" t="str">
        <f>IF(ISERROR(VLOOKUP(N195,Folha2!$A$2:$H$217,8,0)),"",(VLOOKUP(N195,Folha2!$A$2:$H$217,8,0)))</f>
        <v/>
      </c>
    </row>
    <row r="196" spans="1:15" x14ac:dyDescent="0.25">
      <c r="A196" s="4" t="str">
        <f>IF(ISERROR(VLOOKUP(N196,Folha2!$A$2:$H$217,2,0)),"",(VLOOKUP(N196,Folha2!$A$2:$H$217,2,0)))</f>
        <v/>
      </c>
      <c r="B196" s="4" t="str">
        <f>IF(ISERROR(VLOOKUP(N196,Folha2!$A$2:$H$217,3,0)),"",(VLOOKUP(N196,Folha2!$A$2:$H$217,3,0)))</f>
        <v/>
      </c>
      <c r="C196" s="4" t="str">
        <f>IF(ISERROR(VLOOKUP(N196,Folha2!$A$2:$H$217,4,0)),"",(VLOOKUP(N196,Folha2!$A$2:$H$217,4,0)))</f>
        <v/>
      </c>
      <c r="D196" s="4" t="str">
        <f>IF(ISERROR(VLOOKUP(N196,Folha2!$A$2:$H$217,5,0)),"",(VLOOKUP(N196,Folha2!$A$2:$H$217,5,0)))</f>
        <v/>
      </c>
      <c r="E196" s="1">
        <v>1</v>
      </c>
      <c r="G196" s="1"/>
      <c r="H196" s="1"/>
      <c r="I196" s="1"/>
      <c r="L196" s="4" t="str">
        <f>IF(ISERROR(VLOOKUP(N196,Folha2!$A$2:$H$217,6,0)),"",(VLOOKUP(N196,Folha2!$A$2:$H$217,6,0)))</f>
        <v/>
      </c>
      <c r="M196" s="4" t="str">
        <f>IF(ISERROR(VLOOKUP(N196,Folha2!$A$2:$H$217,7,0)),"",(VLOOKUP(N196,Folha2!$A$2:$H$217,7,0)))</f>
        <v/>
      </c>
      <c r="N196" s="1"/>
      <c r="O196" s="4" t="str">
        <f>IF(ISERROR(VLOOKUP(N196,Folha2!$A$2:$H$217,8,0)),"",(VLOOKUP(N196,Folha2!$A$2:$H$217,8,0)))</f>
        <v/>
      </c>
    </row>
    <row r="197" spans="1:15" x14ac:dyDescent="0.25">
      <c r="A197" s="4" t="str">
        <f>IF(ISERROR(VLOOKUP(N197,Folha2!$A$2:$H$217,2,0)),"",(VLOOKUP(N197,Folha2!$A$2:$H$217,2,0)))</f>
        <v/>
      </c>
      <c r="B197" s="4" t="str">
        <f>IF(ISERROR(VLOOKUP(N197,Folha2!$A$2:$H$217,3,0)),"",(VLOOKUP(N197,Folha2!$A$2:$H$217,3,0)))</f>
        <v/>
      </c>
      <c r="C197" s="4" t="str">
        <f>IF(ISERROR(VLOOKUP(N197,Folha2!$A$2:$H$217,4,0)),"",(VLOOKUP(N197,Folha2!$A$2:$H$217,4,0)))</f>
        <v/>
      </c>
      <c r="D197" s="4" t="str">
        <f>IF(ISERROR(VLOOKUP(N197,Folha2!$A$2:$H$217,5,0)),"",(VLOOKUP(N197,Folha2!$A$2:$H$217,5,0)))</f>
        <v/>
      </c>
      <c r="E197" s="1">
        <v>1</v>
      </c>
      <c r="G197" s="1"/>
      <c r="H197" s="1"/>
      <c r="I197" s="1"/>
      <c r="L197" s="4" t="str">
        <f>IF(ISERROR(VLOOKUP(N197,Folha2!$A$2:$H$217,6,0)),"",(VLOOKUP(N197,Folha2!$A$2:$H$217,6,0)))</f>
        <v/>
      </c>
      <c r="M197" s="4" t="str">
        <f>IF(ISERROR(VLOOKUP(N197,Folha2!$A$2:$H$217,7,0)),"",(VLOOKUP(N197,Folha2!$A$2:$H$217,7,0)))</f>
        <v/>
      </c>
      <c r="N197" s="1"/>
      <c r="O197" s="4" t="str">
        <f>IF(ISERROR(VLOOKUP(N197,Folha2!$A$2:$H$217,8,0)),"",(VLOOKUP(N197,Folha2!$A$2:$H$217,8,0)))</f>
        <v/>
      </c>
    </row>
    <row r="198" spans="1:15" x14ac:dyDescent="0.25">
      <c r="A198" s="4" t="str">
        <f>IF(ISERROR(VLOOKUP(N198,Folha2!$A$2:$H$217,2,0)),"",(VLOOKUP(N198,Folha2!$A$2:$H$217,2,0)))</f>
        <v/>
      </c>
      <c r="B198" s="4" t="str">
        <f>IF(ISERROR(VLOOKUP(N198,Folha2!$A$2:$H$217,3,0)),"",(VLOOKUP(N198,Folha2!$A$2:$H$217,3,0)))</f>
        <v/>
      </c>
      <c r="C198" s="4" t="str">
        <f>IF(ISERROR(VLOOKUP(N198,Folha2!$A$2:$H$217,4,0)),"",(VLOOKUP(N198,Folha2!$A$2:$H$217,4,0)))</f>
        <v/>
      </c>
      <c r="D198" s="4" t="str">
        <f>IF(ISERROR(VLOOKUP(N198,Folha2!$A$2:$H$217,5,0)),"",(VLOOKUP(N198,Folha2!$A$2:$H$217,5,0)))</f>
        <v/>
      </c>
      <c r="E198" s="1">
        <v>1</v>
      </c>
      <c r="G198" s="1"/>
      <c r="H198" s="1"/>
      <c r="I198" s="1"/>
      <c r="L198" s="4" t="str">
        <f>IF(ISERROR(VLOOKUP(N198,Folha2!$A$2:$H$217,6,0)),"",(VLOOKUP(N198,Folha2!$A$2:$H$217,6,0)))</f>
        <v/>
      </c>
      <c r="M198" s="4" t="str">
        <f>IF(ISERROR(VLOOKUP(N198,Folha2!$A$2:$H$217,7,0)),"",(VLOOKUP(N198,Folha2!$A$2:$H$217,7,0)))</f>
        <v/>
      </c>
      <c r="N198" s="1"/>
      <c r="O198" s="4" t="str">
        <f>IF(ISERROR(VLOOKUP(N198,Folha2!$A$2:$H$217,8,0)),"",(VLOOKUP(N198,Folha2!$A$2:$H$217,8,0)))</f>
        <v/>
      </c>
    </row>
    <row r="199" spans="1:15" x14ac:dyDescent="0.25">
      <c r="A199" s="4" t="str">
        <f>IF(ISERROR(VLOOKUP(N199,Folha2!$A$2:$H$217,2,0)),"",(VLOOKUP(N199,Folha2!$A$2:$H$217,2,0)))</f>
        <v/>
      </c>
      <c r="B199" s="4" t="str">
        <f>IF(ISERROR(VLOOKUP(N199,Folha2!$A$2:$H$217,3,0)),"",(VLOOKUP(N199,Folha2!$A$2:$H$217,3,0)))</f>
        <v/>
      </c>
      <c r="C199" s="4" t="str">
        <f>IF(ISERROR(VLOOKUP(N199,Folha2!$A$2:$H$217,4,0)),"",(VLOOKUP(N199,Folha2!$A$2:$H$217,4,0)))</f>
        <v/>
      </c>
      <c r="D199" s="4" t="str">
        <f>IF(ISERROR(VLOOKUP(N199,Folha2!$A$2:$H$217,5,0)),"",(VLOOKUP(N199,Folha2!$A$2:$H$217,5,0)))</f>
        <v/>
      </c>
      <c r="E199" s="1">
        <v>1</v>
      </c>
      <c r="G199" s="1"/>
      <c r="H199" s="1"/>
      <c r="I199" s="1"/>
      <c r="L199" s="4" t="str">
        <f>IF(ISERROR(VLOOKUP(N199,Folha2!$A$2:$H$217,6,0)),"",(VLOOKUP(N199,Folha2!$A$2:$H$217,6,0)))</f>
        <v/>
      </c>
      <c r="M199" s="4" t="str">
        <f>IF(ISERROR(VLOOKUP(N199,Folha2!$A$2:$H$217,7,0)),"",(VLOOKUP(N199,Folha2!$A$2:$H$217,7,0)))</f>
        <v/>
      </c>
      <c r="N199" s="1"/>
      <c r="O199" s="4" t="str">
        <f>IF(ISERROR(VLOOKUP(N199,Folha2!$A$2:$H$217,8,0)),"",(VLOOKUP(N199,Folha2!$A$2:$H$217,8,0)))</f>
        <v/>
      </c>
    </row>
    <row r="200" spans="1:15" x14ac:dyDescent="0.25">
      <c r="A200" s="4" t="str">
        <f>IF(ISERROR(VLOOKUP(N200,Folha2!$A$2:$H$217,2,0)),"",(VLOOKUP(N200,Folha2!$A$2:$H$217,2,0)))</f>
        <v/>
      </c>
      <c r="B200" s="4" t="str">
        <f>IF(ISERROR(VLOOKUP(N200,Folha2!$A$2:$H$217,3,0)),"",(VLOOKUP(N200,Folha2!$A$2:$H$217,3,0)))</f>
        <v/>
      </c>
      <c r="C200" s="4" t="str">
        <f>IF(ISERROR(VLOOKUP(N200,Folha2!$A$2:$H$217,4,0)),"",(VLOOKUP(N200,Folha2!$A$2:$H$217,4,0)))</f>
        <v/>
      </c>
      <c r="D200" s="4" t="str">
        <f>IF(ISERROR(VLOOKUP(N200,Folha2!$A$2:$H$217,5,0)),"",(VLOOKUP(N200,Folha2!$A$2:$H$217,5,0)))</f>
        <v/>
      </c>
      <c r="E200" s="1">
        <v>1</v>
      </c>
      <c r="G200" s="1"/>
      <c r="H200" s="1"/>
      <c r="I200" s="1"/>
      <c r="L200" s="4" t="str">
        <f>IF(ISERROR(VLOOKUP(N200,Folha2!$A$2:$H$217,6,0)),"",(VLOOKUP(N200,Folha2!$A$2:$H$217,6,0)))</f>
        <v/>
      </c>
      <c r="M200" s="4" t="str">
        <f>IF(ISERROR(VLOOKUP(N200,Folha2!$A$2:$H$217,7,0)),"",(VLOOKUP(N200,Folha2!$A$2:$H$217,7,0)))</f>
        <v/>
      </c>
      <c r="N200" s="1"/>
      <c r="O200" s="4" t="str">
        <f>IF(ISERROR(VLOOKUP(N200,Folha2!$A$2:$H$217,8,0)),"",(VLOOKUP(N200,Folha2!$A$2:$H$217,8,0)))</f>
        <v/>
      </c>
    </row>
  </sheetData>
  <conditionalFormatting sqref="H2:M200 A2:E200">
    <cfRule type="containsBlanks" dxfId="1" priority="4">
      <formula>LEN(TRIM(A2))=0</formula>
    </cfRule>
  </conditionalFormatting>
  <conditionalFormatting sqref="O2:O200">
    <cfRule type="containsBlanks" dxfId="0" priority="1">
      <formula>LEN(TRIM(O2))=0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Folha1!$A$2:$A$9</xm:f>
          </x14:formula1>
          <xm:sqref>F2</xm:sqref>
        </x14:dataValidation>
        <x14:dataValidation type="list" allowBlank="1" showInputMessage="1" showErrorMessage="1">
          <x14:formula1>
            <xm:f>Folha1!$B$2:$B$5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Folha2</vt:lpstr>
      <vt:lpstr>Folha1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Lavinha</dc:creator>
  <cp:lastModifiedBy>Isabel Lavinha</cp:lastModifiedBy>
  <cp:lastPrinted>2018-06-26T11:04:39Z</cp:lastPrinted>
  <dcterms:created xsi:type="dcterms:W3CDTF">2018-06-26T10:58:54Z</dcterms:created>
  <dcterms:modified xsi:type="dcterms:W3CDTF">2018-07-17T16:48:38Z</dcterms:modified>
</cp:coreProperties>
</file>